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Cuadro Progr Inv" sheetId="2" r:id="rId1"/>
    <sheet name="Sheet1" sheetId="1" r:id="rId2"/>
  </sheets>
  <definedNames>
    <definedName name="_xlnm._FilterDatabase" localSheetId="1" hidden="1">Sheet1!$A$1:$AG$433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" l="1"/>
  <c r="AC435" i="1"/>
  <c r="E9" i="2" l="1"/>
  <c r="F9" i="2"/>
  <c r="D9" i="2"/>
  <c r="G5" i="2"/>
  <c r="G9" i="2" l="1"/>
</calcChain>
</file>

<file path=xl/sharedStrings.xml><?xml version="1.0" encoding="utf-8"?>
<sst xmlns="http://schemas.openxmlformats.org/spreadsheetml/2006/main" count="8260" uniqueCount="1270">
  <si>
    <t>2021</t>
  </si>
  <si>
    <t>GEMC</t>
  </si>
  <si>
    <t>016</t>
  </si>
  <si>
    <t>SECRETARÍA DE SEGURIDAD PÚBLICA</t>
  </si>
  <si>
    <t>053</t>
  </si>
  <si>
    <t>MORELIA</t>
  </si>
  <si>
    <t>001</t>
  </si>
  <si>
    <t>NC</t>
  </si>
  <si>
    <t>PRESERVACIÓN DEL ORDEN PUBLICO Y LA PAZ SOCIAL</t>
  </si>
  <si>
    <t>6000</t>
  </si>
  <si>
    <t>INVERSIÓN PÚBLICA</t>
  </si>
  <si>
    <t>21</t>
  </si>
  <si>
    <t>02</t>
  </si>
  <si>
    <t>INGRESOS DE FUENTES LOCALES</t>
  </si>
  <si>
    <t>210013</t>
  </si>
  <si>
    <t>61212</t>
  </si>
  <si>
    <t>EDIFICAC P/ LA SEG PÚBLICA, POLICÍA Y TRÁNSITO</t>
  </si>
  <si>
    <t/>
  </si>
  <si>
    <t>008</t>
  </si>
  <si>
    <t>SECRETARÍA DE COMUNICACIONES Y OBRAS PUBLICAS</t>
  </si>
  <si>
    <t>112</t>
  </si>
  <si>
    <t>ZITÁCUARO</t>
  </si>
  <si>
    <t>164</t>
  </si>
  <si>
    <t>RINCÓN DE NICOLÁS ROMERO (CEDROS TERCERA MANZANA)</t>
  </si>
  <si>
    <t>MP</t>
  </si>
  <si>
    <t>INSTRUMENTAR UNA COORDINACIÓN ESTRATEGICA DE CONSTRUCCIÓN DE INFRAESTRUCTURA FÍSICA EDUCATIVA CON  RECURSOS PÚBLICOS DE UNA MANERA EFICIENTE</t>
  </si>
  <si>
    <t>06</t>
  </si>
  <si>
    <t>OTROS INGRESOS RECAUDADOS POR LOS ENTES PÚBLICOS</t>
  </si>
  <si>
    <t>210196</t>
  </si>
  <si>
    <t>61404</t>
  </si>
  <si>
    <t>INFRAEST P/ SERVICIO ALUM PÚBLICO OBRAS DE URBAN</t>
  </si>
  <si>
    <t>CONSTRUCCIÓN DE ALUMBRADO PÚBLICO DEL ACCESO A LA 4TA MANZANA DE NICOLÁS</t>
  </si>
  <si>
    <t>HERÓICA ZITÁCUARO</t>
  </si>
  <si>
    <t>20</t>
  </si>
  <si>
    <t>07</t>
  </si>
  <si>
    <t>FINANCIAMIENTO Y/O EMPRESTITO</t>
  </si>
  <si>
    <t>210080</t>
  </si>
  <si>
    <t>61605</t>
  </si>
  <si>
    <t>VIALIDADES URBANAS</t>
  </si>
  <si>
    <t>CONSTRUCCIÓN DE ALUMBRADO PÚBLICO EN LA CALLE LEANDRO VALLE ENTRE</t>
  </si>
  <si>
    <t>210079</t>
  </si>
  <si>
    <t>CONSTRUCCIÓN DE ALUMBRADO PÚBLICO SOBRE LA VIALIDAD SALIDA A TOLUCA A</t>
  </si>
  <si>
    <t>210078</t>
  </si>
  <si>
    <t>CONSTRUCCIÓN DE ALUMBRADO PÚBLICO EN LA COLONIA INFONAVIT EN LA</t>
  </si>
  <si>
    <t>210076</t>
  </si>
  <si>
    <t>CONSTRUCCIÓN DE RED DE DRENAJE PLUVIAL Y PAVIMENTO DE CONCRETO</t>
  </si>
  <si>
    <t>200166</t>
  </si>
  <si>
    <t>RENOVACIÓN DEL SISTEMA DE ALUMBRADO PÚBLICO, MODIFICACIÓN DEL SISTEMA DE</t>
  </si>
  <si>
    <t>200165</t>
  </si>
  <si>
    <t>MODERNIZACIÓN DE LA AVENIDA REVOLUCIÓN EN LA CIUDAD DE HEROICA</t>
  </si>
  <si>
    <t>210083</t>
  </si>
  <si>
    <t>61204</t>
  </si>
  <si>
    <t>ESPACIOS DEPORT RECREATIVOS TURÍSTICO Y CULTURALES</t>
  </si>
  <si>
    <t>REHABILITACIÓN DEL TEATRO JUÁREZ DEL CENTRO CULTURAL DE LA ANTIGUA</t>
  </si>
  <si>
    <t>200389</t>
  </si>
  <si>
    <t>TERMINACIÓN DE BAÑOS Y VESTIDORES EN EL CAMPO DEPORTIVO RAFAEL BAEZA EN</t>
  </si>
  <si>
    <t>200388</t>
  </si>
  <si>
    <t>TERMINACIÓN DE TECHUMBRE EN CANCHAS DE VOLIBOL DEL CAMPO DEPORTIVO</t>
  </si>
  <si>
    <t>210082</t>
  </si>
  <si>
    <t>CONSTRUCCIÓN DE CANCHA DE FUTBOL EN LA UNIDAD DEPORTIVA FLORENTINO</t>
  </si>
  <si>
    <t>210218</t>
  </si>
  <si>
    <t>61712</t>
  </si>
  <si>
    <t>INSTALACIONES Y EQ EN CALLES, PARQUES Y JARDINES</t>
  </si>
  <si>
    <t>CONSTRUCCIÓN DE COLECTOR EN CALLE DEGOLLADO EN LA LOCALIDAD DE HEROICA</t>
  </si>
  <si>
    <t>210305</t>
  </si>
  <si>
    <t>CONSTRUCCIÓN DE DRENAJE PLUVIAL Y TERRACERIAS PARA ACCESO AL COMPLEJO</t>
  </si>
  <si>
    <t>101</t>
  </si>
  <si>
    <t>TZITZIO</t>
  </si>
  <si>
    <t>303</t>
  </si>
  <si>
    <t>TAFETÁN</t>
  </si>
  <si>
    <t>200287</t>
  </si>
  <si>
    <t>CONSTRUCCIÓN DE ANDADOR ENTRE LA GASOLINERA Y LA LOCALIDAD DE TAFETÁN,</t>
  </si>
  <si>
    <t>200288</t>
  </si>
  <si>
    <t>CONSTRUCCIÓN DE PAVIMENTACIÓN CON CONCRETO HIDRÁULICO DE LA CALLE</t>
  </si>
  <si>
    <t>099</t>
  </si>
  <si>
    <t>TUZANTLA</t>
  </si>
  <si>
    <t>159</t>
  </si>
  <si>
    <t>OTATES LOS</t>
  </si>
  <si>
    <t>200284</t>
  </si>
  <si>
    <t>CONSTRUCCIÓN DE TECHUMBRE DE USOS MÚLTIPLES EN LA LOCALIDAD DE LOS</t>
  </si>
  <si>
    <t>156</t>
  </si>
  <si>
    <t>OLIVO EL</t>
  </si>
  <si>
    <t>200285</t>
  </si>
  <si>
    <t>CONSTRUCCIÓN DE ESPACIOS DEPORTIVOS EN EL MULTIDEPORTIVO DE LA COMUNIDAD</t>
  </si>
  <si>
    <t>200286</t>
  </si>
  <si>
    <t>CONSTRUCCIÓN DE PAVIMENTACIÓN CON CONCRETO HIDRÁULICO DE CALLE PRINCIPAL</t>
  </si>
  <si>
    <t>081</t>
  </si>
  <si>
    <t>SUSUPUATO</t>
  </si>
  <si>
    <t>086</t>
  </si>
  <si>
    <t>RANCHO VIEJO</t>
  </si>
  <si>
    <t>200279</t>
  </si>
  <si>
    <t>61501</t>
  </si>
  <si>
    <t>CARRETERAS, AUTOPISTAS Y AEROPISTAS</t>
  </si>
  <si>
    <t>CONSTRUCCIÓN DE PAVIMENTACIÓN CON CONCRETO HIDRÁULICO EN EL CAMINO LOS</t>
  </si>
  <si>
    <t>SUSUPUATO DE GUERRERO</t>
  </si>
  <si>
    <t>210094</t>
  </si>
  <si>
    <t>61606</t>
  </si>
  <si>
    <t>PLAZAS, PARQUES, JARDINES Y ESPACIOS ABIERTOS</t>
  </si>
  <si>
    <t>CONSTRUCCIÓN DE PLAZA EN LA LOCALIDAD DE SUSUPUATO DE GUERRERO,</t>
  </si>
  <si>
    <t>080</t>
  </si>
  <si>
    <t>SENGUIO</t>
  </si>
  <si>
    <t>200378</t>
  </si>
  <si>
    <t>REHABILITACIÓN DEL TRAMO CARRETERO SENGUIO - CD. HIDALGO DEL KM 0+000 AL</t>
  </si>
  <si>
    <t>050</t>
  </si>
  <si>
    <t>MARAVATÍO</t>
  </si>
  <si>
    <t>155</t>
  </si>
  <si>
    <t>SAUCILLO PRIMERO EL</t>
  </si>
  <si>
    <t>200267</t>
  </si>
  <si>
    <t>CONSTRUCCIÓN DE PAVIMENTO ASFALTICO EN LA CALLE PRINCIPAL DE LA</t>
  </si>
  <si>
    <t>138</t>
  </si>
  <si>
    <t>SAN MIGUEL CURAHUANGO</t>
  </si>
  <si>
    <t>200269</t>
  </si>
  <si>
    <t>CONSTRUCCIÓN DE PAVIMENTO HIDRÁULICO EN LA CALLE 11 EN LA TENENCIA DE</t>
  </si>
  <si>
    <t>200268</t>
  </si>
  <si>
    <t>CONSTRUCCIÓN DE PAVIMENTO HIDRÁULICO EN LA CALLE 21 EN LA TENENCIA DE</t>
  </si>
  <si>
    <t>210081</t>
  </si>
  <si>
    <t>CONSTRUCCIÓN DE TERRACERÍAS, OBRAS DE DRENAJE, BANQUETAS Y PAVIMENTO DE</t>
  </si>
  <si>
    <t>075</t>
  </si>
  <si>
    <t>LOS REYES</t>
  </si>
  <si>
    <t>LOS REYES DE SALGADO</t>
  </si>
  <si>
    <t>210119</t>
  </si>
  <si>
    <t>61202</t>
  </si>
  <si>
    <t>INFRAESTRUCTURA EDUCATIVA Y DE INVESTIGACIÓN</t>
  </si>
  <si>
    <t>CONSTRUCCIÓN DE TECHUMBRE EN EL ANDADOR DE ACCESO AL INSTITUTO</t>
  </si>
  <si>
    <t>068</t>
  </si>
  <si>
    <t>PERIBÁN</t>
  </si>
  <si>
    <t>PERIBÁN DE RAMOS</t>
  </si>
  <si>
    <t>210188</t>
  </si>
  <si>
    <t>RECONSTRUCCIÓN DEL PUENTE URBANO EL CALVARIO ENTRE LAS CALLES SALIDA A</t>
  </si>
  <si>
    <t>064</t>
  </si>
  <si>
    <t>PARÁCUARO</t>
  </si>
  <si>
    <t>088</t>
  </si>
  <si>
    <t>USPERO (REYNOSA)</t>
  </si>
  <si>
    <t>210067</t>
  </si>
  <si>
    <t>61405</t>
  </si>
  <si>
    <t>OTRAS OBRAS DE URBANIZACIÓN</t>
  </si>
  <si>
    <t>CONSTRUCCIÓN DE PUENTE PEATONAL QUE CONECTA CON LA LOCALIDAD DE DIONISIO</t>
  </si>
  <si>
    <t>210065</t>
  </si>
  <si>
    <t>CONSTRUCCIÓN DE LA SEGUNDA ETAPA DE LA CALLE 5 DE FEBRERO EN LA</t>
  </si>
  <si>
    <t>210064</t>
  </si>
  <si>
    <t>CONSTRUCCIÓN DE PLAZA PRINCIPAL EN ÚSPERO (SEGUNDA ETAPA), MUNICIPIO DE</t>
  </si>
  <si>
    <t>210066</t>
  </si>
  <si>
    <t>CONSTRUCCIÓN DE PARQUE RECREATIVO EN ÚSPERO (SEGUNDA ETAPA), MUNICIPIO</t>
  </si>
  <si>
    <t>004</t>
  </si>
  <si>
    <t>ANTÚNEZ (MORELOS)</t>
  </si>
  <si>
    <t>210063</t>
  </si>
  <si>
    <t>CONSTRUCCIÓN DE BANQUETAS, GUARNICIONES Y ALUMBRADO PÚBLICO DEL</t>
  </si>
  <si>
    <t>210068</t>
  </si>
  <si>
    <t>61206</t>
  </si>
  <si>
    <t>INST Y EQ EDIF P/ ACOPIO Y DISTRIB BIENES Y SERV</t>
  </si>
  <si>
    <t>TERMINACIÓN DEL MERCADO MUNICIPAL DE LA LOCALIDAD DE ANTÚNEZ, MUNICIPIO</t>
  </si>
  <si>
    <t>006</t>
  </si>
  <si>
    <t>APATZINGÁN</t>
  </si>
  <si>
    <t>272</t>
  </si>
  <si>
    <t>SAN ANTONIO LA LABOR</t>
  </si>
  <si>
    <t>210033</t>
  </si>
  <si>
    <t>CONSTRUCCIÓN DE LA SEGUNDA ETAPA DE CASA DE LA CULTURA Y CENTRO</t>
  </si>
  <si>
    <t>057</t>
  </si>
  <si>
    <t>CENOBIO MORENO (LAS COLONIAS)</t>
  </si>
  <si>
    <t>210037</t>
  </si>
  <si>
    <t>CONSTRUCCIÓN DE CANCHAS MULTIUSOS EN ESPACIO DEPORTIVO JUAN CUEVAS</t>
  </si>
  <si>
    <t>210035</t>
  </si>
  <si>
    <t>CONSTRUCCIÓN DE PLAZA CÍVICO CULTURAL DE CENOBIO MORENO (SEGUNDA ETAPA),</t>
  </si>
  <si>
    <t>210287</t>
  </si>
  <si>
    <t>CONSTRUCCIÓN DE CANCHA DE MULTIUSOS, TERMINACIÓN DE TECHUMBRE EN ESCUELA</t>
  </si>
  <si>
    <t>210036</t>
  </si>
  <si>
    <t>CONSTRUCCIÓN DE CANCHA DE MULTIUSOS EN ESCUELA PRIMARIA JOSÉ MARÍA</t>
  </si>
  <si>
    <t>APATZINGÁN DE LA CONSTITUCIÓN</t>
  </si>
  <si>
    <t>210286</t>
  </si>
  <si>
    <t>TRABAJOS DE MANTENIMIENTO PARA EL AEROPUERTO ESTATAL DE APATZINGÁN, EN</t>
  </si>
  <si>
    <t>200356</t>
  </si>
  <si>
    <t>CONSTRUCCIÓN DE PAVIMENTO ASFÁLTICO Y PAVIMENTO DE CONCRETO ESTAMPADO,</t>
  </si>
  <si>
    <t>210034</t>
  </si>
  <si>
    <t>REHABILITACIÓN DEL ACCESO AL COMPLEJO ADMINISTRATIVO Y JUDICIAL DE</t>
  </si>
  <si>
    <t>200155</t>
  </si>
  <si>
    <t>61207</t>
  </si>
  <si>
    <t>EDIFICIOS, SITIOS Y MONUMENTOS HISTÓRICOS Y ARTÍS</t>
  </si>
  <si>
    <t>CONSTRUCCIÓN DEL CENTRO CULTURAL CONSTITUCIÓN DE APATZINGÁN DE LA</t>
  </si>
  <si>
    <t>002</t>
  </si>
  <si>
    <t>AGUILILLA</t>
  </si>
  <si>
    <t>200242</t>
  </si>
  <si>
    <t>PAVIMENTACIÓN CON CONCRETO HIDRÁULICO DE LA CALLE CUAUHTÉMOC ENTRE LAS</t>
  </si>
  <si>
    <t>204</t>
  </si>
  <si>
    <t>Y GRIEGA LA</t>
  </si>
  <si>
    <t>210211</t>
  </si>
  <si>
    <t>CONSTRUCCIÓN DE CAMINO LA Y GRIEGA - DOS RÍOS (2A. ETAPA), EN LOCALIDAD</t>
  </si>
  <si>
    <t>181</t>
  </si>
  <si>
    <t>SAN JUAN ZITACUARO</t>
  </si>
  <si>
    <t>210304</t>
  </si>
  <si>
    <t>TRABAJOS DE MANTENIMIENTO DE LA UNIVERSIDAD PEDAGÓGICA NACIONAL, PLANTEL</t>
  </si>
  <si>
    <t>210194</t>
  </si>
  <si>
    <t>MODERNIZACIÓN DE LA CARRETERA FEDERAL 51 E.C. EL ÁGUILA - ALDAMA SUR</t>
  </si>
  <si>
    <t>200387</t>
  </si>
  <si>
    <t>CONSTRUCCIÓN DE COLECTOR PLUVIAL PARA LA CARRETERA FEDERAL NO. 15</t>
  </si>
  <si>
    <t>210077</t>
  </si>
  <si>
    <t>210055</t>
  </si>
  <si>
    <t>CONSTRUCCIÓN DE VADO DE CONCRETO HIDRÁULICO EN CALLE UACUSECHA ESQUINA</t>
  </si>
  <si>
    <t>200158</t>
  </si>
  <si>
    <t>62207</t>
  </si>
  <si>
    <t>MODERNIZACIÓN Y ADECUACIÓN DE ESPACIOS Y PLAZAS DE ACCESO EN EL</t>
  </si>
  <si>
    <t>200159</t>
  </si>
  <si>
    <t>CONTINUACIÓN DE LOS TRABAJOS DE OBRA CIVIL, ACABADOS, EQUIPAMIENTO E</t>
  </si>
  <si>
    <t>210296</t>
  </si>
  <si>
    <t>CONSTRUCCIÓN DE LA UNIDAD DEPORTIVA ANTORCHA EN LA LOCALIDAD DE MORELIA</t>
  </si>
  <si>
    <t>210232</t>
  </si>
  <si>
    <t>TRABAJOS DE RECONSTRUCCIÓN POR AFECTACIONES AL INSTITUTO TECNOLÓGICO DE</t>
  </si>
  <si>
    <t>210231</t>
  </si>
  <si>
    <t>CONSTRUCCIÓN DE UNIDAD DEPORTIVA MIGUEL HIDALGO, EN LA LOCALIDAD DE</t>
  </si>
  <si>
    <t>210204</t>
  </si>
  <si>
    <t>REHABILITACIÓN DE PILETA Y DE LOS MÓDULOS 6 Y 7 DE CABALLERIZAS DEL</t>
  </si>
  <si>
    <t>210184</t>
  </si>
  <si>
    <t>REHABILITACIÓN DE FORO AL AÍRE LIBRE EN CASA DE LA CULTURA DE LA</t>
  </si>
  <si>
    <t>210053</t>
  </si>
  <si>
    <t>REHABILITACIÓN DEL SISTEMA DE ILUMINACIÓN EXTERIOR QUE ALBERGA LAS</t>
  </si>
  <si>
    <t>210227</t>
  </si>
  <si>
    <t>CONSTRUCCIÓN DE FALDONES DE LÁMINA MULTIPERFORADA PARA LAS CANCHAS DE</t>
  </si>
  <si>
    <t>210226</t>
  </si>
  <si>
    <t>210224</t>
  </si>
  <si>
    <t>210206</t>
  </si>
  <si>
    <t>CONSTRUCCIÓN DE TERRACERÍAS PARA HABILITAR ESTACIONAMIENTO DEL PABELLÓN</t>
  </si>
  <si>
    <t>210205</t>
  </si>
  <si>
    <t>REHABILITACIÓN DEL ÁREA GASTRONÓMICA, RESTAURANT, TAQUILLAS, ZONA</t>
  </si>
  <si>
    <t>210203</t>
  </si>
  <si>
    <t>REHABILITACIÓN DE LOS MÓDULOS 4 Y 5 DE CABALLERIZAS DEL PABELLÓN DON</t>
  </si>
  <si>
    <t>210202</t>
  </si>
  <si>
    <t>REHABILITACIÓN DE LOS MÓDULOS 1, 2 Y 3 DE CABALLERIZAS DEL PABELLÓN DON</t>
  </si>
  <si>
    <t>210201</t>
  </si>
  <si>
    <t>CONSTRUCCIÓN DE TERRACERÍAS Y PAVIMENTO CON RIEGO DE SELLO DE ACCESO A</t>
  </si>
  <si>
    <t>210200</t>
  </si>
  <si>
    <t>CONSTRUCCIÓN DE RAMPAS DE ACCESO, ANDADORES Y MANTENIMIENTO DEL ÁREA DE</t>
  </si>
  <si>
    <t>210199</t>
  </si>
  <si>
    <t>CONSTRUCCIÓN DE SANITARIOS PARA DISCAPACITADOS Y REHABILITACIÓN DE</t>
  </si>
  <si>
    <t>210198</t>
  </si>
  <si>
    <t>REHABILITACIÓN DE DOMO METÁLICO, FABRICACIÓN DE HERRERÍA Y CANCELERÍA DE</t>
  </si>
  <si>
    <t>210197</t>
  </si>
  <si>
    <t>PINTURA EN MUROS Y PLAFONES DE LA ESTRUCTURA PRINCIPAL DEL PABELLÓN DON</t>
  </si>
  <si>
    <t>210054</t>
  </si>
  <si>
    <t>REHABILITACIÓN DEL SISTEMA DE ILUMINACIÓN DE LAS ÁREAS COMERCIAL E</t>
  </si>
  <si>
    <t>210228</t>
  </si>
  <si>
    <t>REUBICACIÓN DE NIVEL DE ESTRUCTURA Y CUBIERTA DE CANCHAS DE FRONTÓN EN</t>
  </si>
  <si>
    <t>210056</t>
  </si>
  <si>
    <t>PAVIMENTACIÓN DE LA CALLE ACATEMPAN ENTRONQUE CON PERIFÉRICO PASEO DE LA</t>
  </si>
  <si>
    <t>058</t>
  </si>
  <si>
    <t>ESTANCIA DE SAN MIGUEL EL ALTO (EL CAPULÍN)</t>
  </si>
  <si>
    <t>200266</t>
  </si>
  <si>
    <t>CONSTRUCCIÓN DE PAVIMENTO ASFALTICO Y CUNETAS EN LA CALLE PRINCIPAL EN</t>
  </si>
  <si>
    <t>MARAVATÍO DE OCAMPO</t>
  </si>
  <si>
    <t>200270</t>
  </si>
  <si>
    <t>CONSTRUCCIÓN DE CAMELLÓN CENTRAL EN EL LIBRAMIENTO SUR DE MARAVATÍO,</t>
  </si>
  <si>
    <t>200272</t>
  </si>
  <si>
    <t>CONSTRUCCIÓN DE PAVIMENTO A BASE DE CONCRETO HIDRÁULICO EN LA CALLE</t>
  </si>
  <si>
    <t>200271</t>
  </si>
  <si>
    <t>CONSTRUCCIÓN DE RED DE DRENAJE SANITARIO EN LA CALLE CARRIZAL ENTRE LAS</t>
  </si>
  <si>
    <t>047</t>
  </si>
  <si>
    <t>JUNGAPEO</t>
  </si>
  <si>
    <t>022</t>
  </si>
  <si>
    <t>CERRITO DEL MUERTO (EL CERRITO)</t>
  </si>
  <si>
    <t>200375</t>
  </si>
  <si>
    <t>CONSTRUCCIÓN DE ANDADOR PEATONAL Y REHABILITACIÓN DE DRENAJE SANITARIO</t>
  </si>
  <si>
    <t>046</t>
  </si>
  <si>
    <t>JUÁREZ</t>
  </si>
  <si>
    <t>BENITO JUÁREZ</t>
  </si>
  <si>
    <t>200359</t>
  </si>
  <si>
    <t>REHABILITACIÓN DE PAVIMENTACIÓN A BASE DE CONCRETO HIDRÁULICO EN EL</t>
  </si>
  <si>
    <t>041</t>
  </si>
  <si>
    <t>IRIMBO</t>
  </si>
  <si>
    <t>200252</t>
  </si>
  <si>
    <t>CONSTRUCCIÓN DE CANCHA DE FUTBOL CON PASTO SINTÉTICO EN LA UNIDAD</t>
  </si>
  <si>
    <t>034</t>
  </si>
  <si>
    <t>HIDALGO</t>
  </si>
  <si>
    <t>025</t>
  </si>
  <si>
    <t>AZUFRES LOS</t>
  </si>
  <si>
    <t>210040</t>
  </si>
  <si>
    <t>TRABAJOS DE REVESTIMIENTO DEL CAMINO DE LA PLANTA GEOTÉRMICA LOS</t>
  </si>
  <si>
    <t>210041</t>
  </si>
  <si>
    <t>REHABILITACIÓN DE LAS INSTALACIONES DEL CENTRO TURÍSTICO ESTATAL RANCHO</t>
  </si>
  <si>
    <t>017</t>
  </si>
  <si>
    <t>CONTEPEC</t>
  </si>
  <si>
    <t>065</t>
  </si>
  <si>
    <t>PEDREGAL EL (CUARTEL CUARTO)</t>
  </si>
  <si>
    <t>200335</t>
  </si>
  <si>
    <t>CONSTRUCCIÓN DE PAVIMENTO CON CONCRETO HIDRÁULICO EL CAMINO EL PEDREGAL</t>
  </si>
  <si>
    <t>005</t>
  </si>
  <si>
    <t>ANGANGUEO</t>
  </si>
  <si>
    <t>MINERAL DE ANGANGUEO</t>
  </si>
  <si>
    <t>210032</t>
  </si>
  <si>
    <t>CONSTRUCCIÓN DE LA SEGUNDA ETAPA DEL CENTRO GASTRONÓMICO DE ANGANGUEO,</t>
  </si>
  <si>
    <t>110</t>
  </si>
  <si>
    <t>ZINAPÉCUARO</t>
  </si>
  <si>
    <t>ZINAPÉCUARO DE FIGUEROA</t>
  </si>
  <si>
    <t>200391</t>
  </si>
  <si>
    <t>MODERNIZACIÓN DE PORTALES Y ADECUACIÓN DE ESPACIOS PÚBLICOS EN LA</t>
  </si>
  <si>
    <t>200390</t>
  </si>
  <si>
    <t>REMODELACIÓN DE LA PLAZA PÚBLICA PRINCIPAL EN LA LOCALIDAD DE</t>
  </si>
  <si>
    <t>026</t>
  </si>
  <si>
    <t>CAPULA</t>
  </si>
  <si>
    <t>210028</t>
  </si>
  <si>
    <t>CONSTRUCCIÓN DE ANDADOR, CICLOVÍA Y MEJORAMIENTO DEL CAMINO E.C. MORELIA</t>
  </si>
  <si>
    <t>018</t>
  </si>
  <si>
    <t>BAÑITO EL</t>
  </si>
  <si>
    <t>210288</t>
  </si>
  <si>
    <t>RECONSTRUCCIÓN DEL ACCESO A LA COMUNIDAD EL BAÑITO, EN EL MUNICIPIO DE</t>
  </si>
  <si>
    <t>210210</t>
  </si>
  <si>
    <t>CONSERVACIÓN DEL PERIFÉRICO DE LA CIUDAD DE MORELIA DEL KM 17+195 AL</t>
  </si>
  <si>
    <t>210207</t>
  </si>
  <si>
    <t>REHABILITACIÓN DE PAVIMENTO DE LA AV. ALFREDO SALCE SEGUNDA ETAPA, EN LA</t>
  </si>
  <si>
    <t>210178</t>
  </si>
  <si>
    <t>TRABAJOS COMPLEMENTARIOS PARA LA CONSTRUCCIÓN DE LA CICLOVÍA</t>
  </si>
  <si>
    <t>210060</t>
  </si>
  <si>
    <t>RECONSTRUCCIÓN CON PAVIMENTO DE LA GASA PÁTZCUARO - CIRCUITO INTERIOR DE</t>
  </si>
  <si>
    <t>200385</t>
  </si>
  <si>
    <t>AMPLIACIÓN DE CARRILES EN LA CARRETERA MORELIA - GUADALAJARA EN EL KM</t>
  </si>
  <si>
    <t>210085</t>
  </si>
  <si>
    <t>CONSERVACIÓN Y REHABILITACIÓN DE TRAMOS AISLADOS, MEDIANTE TRABAJOS DE</t>
  </si>
  <si>
    <t>210062</t>
  </si>
  <si>
    <t>CONSERVACIÓN MEDIANTE TRABAJOS DE BACHEO SUPERFICIAL, RE NIVELACIÓN DE</t>
  </si>
  <si>
    <t>210029</t>
  </si>
  <si>
    <t>RECONSTRUCCIÓN DEL PAVIMENTO CON CONCRETO HIDRÁULICO EN PERIFÉRICO PASEO</t>
  </si>
  <si>
    <t>077</t>
  </si>
  <si>
    <t>SAN LUCAS</t>
  </si>
  <si>
    <t>210071</t>
  </si>
  <si>
    <t>REHABILITACIÓN DEL TEMPLO DEL SIGLO XVIII, UBICADA EN LA LOCALIDAD DE</t>
  </si>
  <si>
    <t>NOCUPÉTARO</t>
  </si>
  <si>
    <t>116</t>
  </si>
  <si>
    <t>MELCHOR OCAMPO (SAN ANTONIO DE LAS HUERTAS)</t>
  </si>
  <si>
    <t>200320</t>
  </si>
  <si>
    <t>CONSTRUCCIÓN DE PAVIMENTO HIDRÁULICO EN LA CALLE CORRAL DE TOROS EN LA</t>
  </si>
  <si>
    <t>NOCUPÉTARO DE MORELOS</t>
  </si>
  <si>
    <t>200319</t>
  </si>
  <si>
    <t>CONSTRUCCIÓN DE PAVIMENTO HIDRÁULICO EN LA CALLE VALENTÍN GÓMEZ FARIAS</t>
  </si>
  <si>
    <t>200318</t>
  </si>
  <si>
    <t>CONSTRUCCIÓN DE PAVIMENTO HIDRÁULICO EN LA CALLE SANTOS DEGOLLADO EN LA</t>
  </si>
  <si>
    <t>038</t>
  </si>
  <si>
    <t>HUETAMO</t>
  </si>
  <si>
    <t>231</t>
  </si>
  <si>
    <t>NUEVO CHIHUERO</t>
  </si>
  <si>
    <t>210045</t>
  </si>
  <si>
    <t>CONSTRUCCIÓN DE OBRAS DE DRENAJE Y ALCANTARILLAS PLUVIALES EN VIALIDADES</t>
  </si>
  <si>
    <t>210046</t>
  </si>
  <si>
    <t>CONSTRUCCIÓN DE PLAZA Y CENTRO COMUNITARIO PARA LA LOCALIDAD DE NUEVO</t>
  </si>
  <si>
    <t>210043</t>
  </si>
  <si>
    <t>CONSTRUCCIÓN DE LÍNEA Y RED ELÉCTRICA PARA EL SERVICIO A CASAS</t>
  </si>
  <si>
    <t>023</t>
  </si>
  <si>
    <t>ARROYO HONDO</t>
  </si>
  <si>
    <t>200351</t>
  </si>
  <si>
    <t>PAVIMENTACIÓN CON CARPETA ASFÁLTICA DEL CAMINO ACCESO A AEROPISTA DE</t>
  </si>
  <si>
    <t>200350</t>
  </si>
  <si>
    <t>CONSTRUCCIÓN DEL CAMINO E.C. (HUETAMO - CD. ALTAMIRANO) - ARROYO</t>
  </si>
  <si>
    <t>HUETAMO DE NÚÑEZ</t>
  </si>
  <si>
    <t>200157</t>
  </si>
  <si>
    <t>MODERNIZACIÓN DEL ACCESO CARRETERO A LA LOCALIDAD DE HUETAMO</t>
  </si>
  <si>
    <t>210047</t>
  </si>
  <si>
    <t>CONSTRUCCIÓN DE RED DE DRENAJE SANITARIO, ACOMETIDAS DOMICILIARIAS, AGUA</t>
  </si>
  <si>
    <t>210044</t>
  </si>
  <si>
    <t>200340</t>
  </si>
  <si>
    <t>CONSTRUCCIÓN DE RED DE DRENAJE SANITARIO, AGUA POTABLE, ACOMETIDAS</t>
  </si>
  <si>
    <t>200339</t>
  </si>
  <si>
    <t>210042</t>
  </si>
  <si>
    <t>PAVIMENTACIÓN CON CONCRETO ASFALTICO, OBRAS DE DRENAJE, SEÑALÉTICA</t>
  </si>
  <si>
    <t>210021</t>
  </si>
  <si>
    <t>210020</t>
  </si>
  <si>
    <t>TERMINACIÓN DE LA CONSTRUCCIÓN DEL RASTRO MUNICIPAL, EN LA LOCALIDAD DE</t>
  </si>
  <si>
    <t>013</t>
  </si>
  <si>
    <t>CARÁCUARO</t>
  </si>
  <si>
    <t>CARÁCUARO DE MORELOS</t>
  </si>
  <si>
    <t>210093</t>
  </si>
  <si>
    <t>SEGUNDA ETAPA DE LA CONSTRUCCIÓN DE PAVIMENTO DE CONCRETO HIDRÁULICO DE</t>
  </si>
  <si>
    <t>210092</t>
  </si>
  <si>
    <t>PRIMERA ETAPA DE LA CONSTRUCCIÓN DE PAVIMENTO DE CONCRETO HIDRÁULICO DE</t>
  </si>
  <si>
    <t>200298</t>
  </si>
  <si>
    <t>MODERNIZACIÓN DE LA PLAZA PRINCIPAL DE CARACUARO DE MORELOS, EN LA</t>
  </si>
  <si>
    <t>100</t>
  </si>
  <si>
    <t>TZINTZUNTZAN</t>
  </si>
  <si>
    <t>200368</t>
  </si>
  <si>
    <t>CONSTRUCCIÓN DE LÍNEA DE AGUA POTABLE, ACOMETIDAS DOMICILIARIAS Y</t>
  </si>
  <si>
    <t>079</t>
  </si>
  <si>
    <t>SALVADOR ESCALANTE</t>
  </si>
  <si>
    <t>096</t>
  </si>
  <si>
    <t>TZINTZAMBA (LA SIZAMBA)</t>
  </si>
  <si>
    <t>200345</t>
  </si>
  <si>
    <t>CONSTRUCCIÓN  DE PAVIMENTO ASFÁLTICO, SEÑALAMIENTO  VERTICAL Y</t>
  </si>
  <si>
    <t>087</t>
  </si>
  <si>
    <t>TARASCÓN EL</t>
  </si>
  <si>
    <t>210246</t>
  </si>
  <si>
    <t>CONSTRUCCIÓN DE GRADAS, AMPLIACIÓN DE TECHUMBRE Y ACCESO CON CONCRETO</t>
  </si>
  <si>
    <t>082</t>
  </si>
  <si>
    <t>TACÁMBARO</t>
  </si>
  <si>
    <t>TACÁMBARO DE CODALLOS</t>
  </si>
  <si>
    <t>200346</t>
  </si>
  <si>
    <t>CONSTRUCCIÓN DE PAVIMENTACIÓN ASFÁLTICA Y ALUMBRADO PÚBLICO EN LA CALLE</t>
  </si>
  <si>
    <t>210300</t>
  </si>
  <si>
    <t>210301</t>
  </si>
  <si>
    <t>61208</t>
  </si>
  <si>
    <t>CENTROS DE ASISTENCIA SOCIAL</t>
  </si>
  <si>
    <t>ALIMENTACIÓN ELÉCTRICA PARA CUARTO DE MÁQUINAS Y BOMBAS DEL TANQUE DE</t>
  </si>
  <si>
    <t>059</t>
  </si>
  <si>
    <t>NUEVO URECHO</t>
  </si>
  <si>
    <t>VILLA ERÉNDIRA (EL TRES)</t>
  </si>
  <si>
    <t>200277</t>
  </si>
  <si>
    <t>CONSTRUCCIÓN DE JARDINERAS, ANDADORES Y EXPLANADA EN LA PLAZA PÚBLICA DE</t>
  </si>
  <si>
    <t>IBÉRICA LA (LA GOTERA)</t>
  </si>
  <si>
    <t>200276</t>
  </si>
  <si>
    <t>CONSTRUCCIÓN DE PÉRGOLA Y JARDINERAS EN LA PLAZA PÚBLICA DE LA LOCALIDAD</t>
  </si>
  <si>
    <t>055</t>
  </si>
  <si>
    <t>MÚGICA</t>
  </si>
  <si>
    <t>NUEVA ITALIA DE RUIZ</t>
  </si>
  <si>
    <t>200275</t>
  </si>
  <si>
    <t>CONSTRUCCIÓN DE TECHUMBRE DE USOS MÚLTIPLES EN EL ESTADIO ROSENDO ARNAIZ</t>
  </si>
  <si>
    <t>200274</t>
  </si>
  <si>
    <t>CONSTRUCCIÓN DE CANCHA DE FUTBOL Y CERCO PERIMETRAL EN LA UNIDAD</t>
  </si>
  <si>
    <t>200273</t>
  </si>
  <si>
    <t>CONSTRUCCIÓN DE CANCHA DE FUTBOL Y CERCO PERIMETRAL EN EL ESTADIO</t>
  </si>
  <si>
    <t>035</t>
  </si>
  <si>
    <t>HUACANA, LA</t>
  </si>
  <si>
    <t>LA HUACANA</t>
  </si>
  <si>
    <t>200249</t>
  </si>
  <si>
    <t>CONSTRUCCIÓN DE PAVIMENTO HIDRÁULICO Y ALUMBRADO PÚBLICO EN LA CALLE</t>
  </si>
  <si>
    <t>033</t>
  </si>
  <si>
    <t>GABRIEL ZAMORA</t>
  </si>
  <si>
    <t>LOMBARDÍA</t>
  </si>
  <si>
    <t>200248</t>
  </si>
  <si>
    <t>REMODELACIÓN DE LA PLAZA PÚBLICA DE LA COLONIA BENITO JUÁREZ EN LA</t>
  </si>
  <si>
    <t>029</t>
  </si>
  <si>
    <t>CHURUMUCO</t>
  </si>
  <si>
    <t>CHURUMUCO DE MORELOS</t>
  </si>
  <si>
    <t>200334</t>
  </si>
  <si>
    <t>CONSTRUCCIÓN DE PAVIMENTO CON CONCRETO HIDRÁULICO EN LA CALLE 1era y 2da</t>
  </si>
  <si>
    <t>009</t>
  </si>
  <si>
    <t>ARIO</t>
  </si>
  <si>
    <t>104</t>
  </si>
  <si>
    <t>PABLO CUIN</t>
  </si>
  <si>
    <t>210229</t>
  </si>
  <si>
    <t>PAVIMENTACIÓN DE CALLE GUADALUPE EN LA COMUNIDAD DE PABLO CUIN,</t>
  </si>
  <si>
    <t>ARIO DE ROSALES</t>
  </si>
  <si>
    <t>210097</t>
  </si>
  <si>
    <t>PAVIMENTACIÓN DE CARPETA ASFÁLTICA DEL E.C. DEL CAMINO ARIO DE ROSALES -</t>
  </si>
  <si>
    <t>210096</t>
  </si>
  <si>
    <t>PAVIMENTACIÓN DE CARPETA ASFÁLTICA DEL E.C. DEL CAMINO ARIO - SANTA</t>
  </si>
  <si>
    <t>210230</t>
  </si>
  <si>
    <t>REHABILITACIÓN DE TECHUMBRE 3A ETAPA DE CASA DE CULTURA, PORTAL ÁLVARO</t>
  </si>
  <si>
    <t>210182</t>
  </si>
  <si>
    <t>REMODELACIÓN DE PLAZA PRINCIPAL DE LA LOCALIDAD DE ARIO DE ROSALES,</t>
  </si>
  <si>
    <t>210039</t>
  </si>
  <si>
    <t>TRABAJOS DE REHABILITACIÓN Y MANTENIMIENTO DEL CENTRO DE SALUD EN ARIO</t>
  </si>
  <si>
    <t>TUMBISCATÍO</t>
  </si>
  <si>
    <t>TUMBISCATÍO DE RUIZ</t>
  </si>
  <si>
    <t>200367</t>
  </si>
  <si>
    <t>CONSTRUCCIÓN DE LA TERMINACIÓN DEL PALACIO MUNICIPAL DE LA LOCALIDAD DE</t>
  </si>
  <si>
    <t>052</t>
  </si>
  <si>
    <t>LÁZARO CÁRDENAS</t>
  </si>
  <si>
    <t>CIUDAD LÁZARO CÁRDENAS</t>
  </si>
  <si>
    <t>210195</t>
  </si>
  <si>
    <t>CONSTRUCCIÓN CON PAVIMENTO DE CONCRETO HIDRÁULICO DEL ACCESO AL CUARTEL</t>
  </si>
  <si>
    <t>014</t>
  </si>
  <si>
    <t>COAHUAYANA</t>
  </si>
  <si>
    <t>COAHUAYANA ANTIGUO</t>
  </si>
  <si>
    <t>200358</t>
  </si>
  <si>
    <t>CONSTRUCCIÓN DE PAVIMENTO CON CONCRETO HIDRÁULICO EN LA CALLE 20 DE</t>
  </si>
  <si>
    <t>COAHUAYANA DE HIDALGO</t>
  </si>
  <si>
    <t>200357</t>
  </si>
  <si>
    <t>CONSTRUCCIÓN DE PAVIMENTO CON PIEDRA AHOGADA EN LA AVENIDA FRAY</t>
  </si>
  <si>
    <t>AQUILA</t>
  </si>
  <si>
    <t>681</t>
  </si>
  <si>
    <t>TUPITINIA</t>
  </si>
  <si>
    <t>210215</t>
  </si>
  <si>
    <t>CONSTRUCCIÓN DE CAMINO DE ACCESO A LA BASE NAVAL DE LA SECRETARÍA DE LA</t>
  </si>
  <si>
    <t>097</t>
  </si>
  <si>
    <t>TURICATO</t>
  </si>
  <si>
    <t>ANONAS LAS</t>
  </si>
  <si>
    <t>210289</t>
  </si>
  <si>
    <t>CONSTRUCCIÓN DE CAMINO LAS ANONAS-LA CAPILLA-LA LOBERA, TRAMO DEL KM</t>
  </si>
  <si>
    <t>187</t>
  </si>
  <si>
    <t>SAN JUAN DE VIÑA</t>
  </si>
  <si>
    <t>210072</t>
  </si>
  <si>
    <t>CONSTRUCCIÓN DEL CAMINO SAN JUAN DE VIÑA - PLAN DE LA CÁRCEL DEL KM</t>
  </si>
  <si>
    <t>090</t>
  </si>
  <si>
    <t>TINGAMBATO</t>
  </si>
  <si>
    <t>200282</t>
  </si>
  <si>
    <t>CONSTRUCCIÓN DE PAVIMENTO HIDRÁULICO EN LA CALLE MAESTRANZA ENTRE LAS</t>
  </si>
  <si>
    <t>200281</t>
  </si>
  <si>
    <t>CONSTRUCCIÓN DE PAVIMENTO HIDRÁULICO EN LA CALLE ARTEAGA ENTRE LAS</t>
  </si>
  <si>
    <t>TARETAN</t>
  </si>
  <si>
    <t>030</t>
  </si>
  <si>
    <t>TOMENDÁN</t>
  </si>
  <si>
    <t>210163</t>
  </si>
  <si>
    <t>CONSTRUCCIÓN DE PAVIMENTO DE CONCRETO HIDRÁULICO EN LA CALLE MIGUEL</t>
  </si>
  <si>
    <t>083</t>
  </si>
  <si>
    <t>TANCÍTARO</t>
  </si>
  <si>
    <t>131</t>
  </si>
  <si>
    <t>URINGÜITIRO</t>
  </si>
  <si>
    <t>210158</t>
  </si>
  <si>
    <t>210157</t>
  </si>
  <si>
    <t>REHABILITACIÓN Y AMPLIACIÓN DEL RASTRO MUNICIPAL DE LA LOCALIDAD DE</t>
  </si>
  <si>
    <t>056</t>
  </si>
  <si>
    <t>NAHUATZEN</t>
  </si>
  <si>
    <t>TURÍCUARO</t>
  </si>
  <si>
    <t>200342</t>
  </si>
  <si>
    <t>CONSTRUCCIÓN DE PAVIMENTO CON CONCRETO HIDRAULICO EN LA CALLE BENITO</t>
  </si>
  <si>
    <t>015</t>
  </si>
  <si>
    <t>SAN ISIDRO</t>
  </si>
  <si>
    <t>210295</t>
  </si>
  <si>
    <t>CONSERVACIÓN DE CAMINO DE ACCESO A LA COMUNIDAD DE SAN ISIDRO, EN EL</t>
  </si>
  <si>
    <t>003</t>
  </si>
  <si>
    <t>COMACHUÉN</t>
  </si>
  <si>
    <t>210181</t>
  </si>
  <si>
    <t>CONSTRUCCIÓN DE RAMPA DE FRENADO UBICADA EN LA NUEVA CARRETERA</t>
  </si>
  <si>
    <t>200343</t>
  </si>
  <si>
    <t>200341</t>
  </si>
  <si>
    <t>CONSTRUCCIÓN  DE CALLE PEATONAL AMADO NERVO ENTRE  LAS  CALLES</t>
  </si>
  <si>
    <t>091</t>
  </si>
  <si>
    <t>TINGUINDÍN</t>
  </si>
  <si>
    <t>TING³INDÍN</t>
  </si>
  <si>
    <t>210164</t>
  </si>
  <si>
    <t>CONSTRUCCIÓN DE PAVIMENTO DE CONCRETO HIDRÁULICO EN LAS CALLES LA CHEMBA</t>
  </si>
  <si>
    <t>089</t>
  </si>
  <si>
    <t>TEPALCATEPEC</t>
  </si>
  <si>
    <t>200386</t>
  </si>
  <si>
    <t>CONSTRUCCIÓN DE PAVIMENTO CON CONCRETO HIDRÁULICO EN LA CALLE DR. MIGUEL</t>
  </si>
  <si>
    <t>200366</t>
  </si>
  <si>
    <t>028</t>
  </si>
  <si>
    <t>PALMA LA</t>
  </si>
  <si>
    <t>210115</t>
  </si>
  <si>
    <t>CONSTRUCCIÓN DE MÓDULOS DE BAÑO EN EL AUDITORIO DE LA LOCALIDAD DE LA</t>
  </si>
  <si>
    <t>027</t>
  </si>
  <si>
    <t>PALILLOS LOS</t>
  </si>
  <si>
    <t>210117</t>
  </si>
  <si>
    <t>CONSTRUCCIÓN DE TECHUMBRE EN EL JARDÍN DE NIÑOS LEONARDO OLIVO CON CLAVE</t>
  </si>
  <si>
    <t>LIMONES LOS</t>
  </si>
  <si>
    <t>210116</t>
  </si>
  <si>
    <t>REMODELACIÓN DE LA PLAZA PRINCIPAL EN LA LOCALIDAD DE LOS LIMONES, EN EL</t>
  </si>
  <si>
    <t>007</t>
  </si>
  <si>
    <t>CHERATO</t>
  </si>
  <si>
    <t>210114</t>
  </si>
  <si>
    <t>CONSTRUCCIÓN DE TECHUMBRE EN LA ESCUELA PRIMARIA JOSÉ MARÍA MORELOS CON</t>
  </si>
  <si>
    <t>ATAPAN</t>
  </si>
  <si>
    <t>210113</t>
  </si>
  <si>
    <t>REMODELACIÓN DE LA PLAZA PRINCIPAL EN LA LOCALIDAD DE ATAPAN, EN EL</t>
  </si>
  <si>
    <t>210121</t>
  </si>
  <si>
    <t>CONSTRUCCIÓN DE PAVIMENTO HIDRÁULICO EN EL ACCESO AL INSTITUTO</t>
  </si>
  <si>
    <t>200312</t>
  </si>
  <si>
    <t>CONSTRUCCIÓN DE PAVIMENTO HIDRÁULICO EN LA COLONIA SAN JUAN TRAMO:</t>
  </si>
  <si>
    <t>200313</t>
  </si>
  <si>
    <t>CONSTRUCCIÓN DE PAVIMENTO HIDRÁULICO EN LA CALLE FUNDACIÓN ENTRE LAS</t>
  </si>
  <si>
    <t>200314</t>
  </si>
  <si>
    <t>CONSTRUCCIÓN DE RED DE DRENAJE SANITARIO, AGUA POTABLE Y REPOSICIÓN DE</t>
  </si>
  <si>
    <t>210118</t>
  </si>
  <si>
    <t>CONSTRUCCIÓN DE GRADAS EN EL AUDITORIO DEL COLEGIO DE BACHILLERES</t>
  </si>
  <si>
    <t>200283</t>
  </si>
  <si>
    <t>CONSTRUCCIÓN DE PAVIMENTO HIDRÁULICO EN LA CALLE GUERRERO ENTRE LAS</t>
  </si>
  <si>
    <t>062</t>
  </si>
  <si>
    <t>PARAMUÉN</t>
  </si>
  <si>
    <t>210249</t>
  </si>
  <si>
    <t>CONSTRUCCIÓN DE SANITARIOS Y HABITACIÓN PARA EL CENTRO DE SALUD UBICADO</t>
  </si>
  <si>
    <t>PALMA DE SANDOVAL (LA PALMA)</t>
  </si>
  <si>
    <t>210248</t>
  </si>
  <si>
    <t>CONSTRUCCIÓN DE AULA TIPO SISMICIDAD ALTA DE 6.00 M X 8.00 M, EN LA</t>
  </si>
  <si>
    <t>051</t>
  </si>
  <si>
    <t>JUJÚCATO (EL GARBANZO)</t>
  </si>
  <si>
    <t>200344</t>
  </si>
  <si>
    <t>CONSTRUCCIÓN DE PAVIMENTO ASFÁLTICO, SEÑALAMIENTO  VERTICAL  Y</t>
  </si>
  <si>
    <t>040</t>
  </si>
  <si>
    <t>FELIPE TZINTZUN (LA MESA)</t>
  </si>
  <si>
    <t>210247</t>
  </si>
  <si>
    <t>CONSTRUCCIÓN DE LA PLAZA PRINCIPAL EN LA COMUNIDAD DE FELIPE TZINTZUN</t>
  </si>
  <si>
    <t>CHAPA (CHAPA NUEVO)</t>
  </si>
  <si>
    <t>210245</t>
  </si>
  <si>
    <t>CONSTRUCCIÓN DE CANCHA DE USOS MÚLTIPLES EN LA LOCALIDAD DE CHAPA (CHAPA</t>
  </si>
  <si>
    <t>SANTA CLARA DEL COBRE</t>
  </si>
  <si>
    <t>210243</t>
  </si>
  <si>
    <t>CONSTRUCCIÓN ANDADOR PEATONAL EN LA CALLE DE ACCESO PRINCIPAL A LA</t>
  </si>
  <si>
    <t>210244</t>
  </si>
  <si>
    <t>210095</t>
  </si>
  <si>
    <t>CONSTRUCCIÓN DEL CENTRO GASTRONÓMICO DE LA LOCALIDAD DE SANTA CLARA DEL</t>
  </si>
  <si>
    <t>073</t>
  </si>
  <si>
    <t>QUIROGA</t>
  </si>
  <si>
    <t>210123</t>
  </si>
  <si>
    <t>REMODELACIÓN DE LA IMAGEN URBANA DE LA PLAZA BELISARIO DOMÍNGUEZ EN LA</t>
  </si>
  <si>
    <t>048</t>
  </si>
  <si>
    <t>LAGUNILLAS</t>
  </si>
  <si>
    <t>210112</t>
  </si>
  <si>
    <t>200310</t>
  </si>
  <si>
    <t>200309</t>
  </si>
  <si>
    <t>CONSTRUCCIÓN DE ALUMBRADO PÚBLICO EN LAS CALLES HIDALGO - VEINTE DE</t>
  </si>
  <si>
    <t>200311</t>
  </si>
  <si>
    <t>CONSTRUCCIÓN DE ALUMBRADO PÚBLICO EN LA CALLE ESTEBAN CHÁVEZ EN LA</t>
  </si>
  <si>
    <t>039</t>
  </si>
  <si>
    <t>HUIRAMBA</t>
  </si>
  <si>
    <t>200369</t>
  </si>
  <si>
    <t>PRIMERA ETAPA DE LA REHABILITACIÓN DE ESPACIOS DE LA PRESIDENCIA</t>
  </si>
  <si>
    <t>032</t>
  </si>
  <si>
    <t>ERONGARÍCUARO</t>
  </si>
  <si>
    <t>200336</t>
  </si>
  <si>
    <t>CONSTRUCCIÓN DE PAVIMENTO CON CONCRETO ESTAMPADO EN LA CALLE NEGRETE</t>
  </si>
  <si>
    <t>200338</t>
  </si>
  <si>
    <t>REHABILITACIÓN DE ESPACIOS EN LA PLAZA PÚBLICA DE LA LOCALIDAD DE</t>
  </si>
  <si>
    <t>200337</t>
  </si>
  <si>
    <t>CONSTRUCCIÓN DE TECHUMBRE EN LA CANCHA DE USOS MULTIPLES DEL CBTA 239</t>
  </si>
  <si>
    <t>111</t>
  </si>
  <si>
    <t>ZIRACUARETIRO</t>
  </si>
  <si>
    <t>RANCHO BONITO (COL. CRISTO REY)</t>
  </si>
  <si>
    <t>200348</t>
  </si>
  <si>
    <t>CONSTRUCCIÓN   DE   PAVIMENTO   CON   CONCRETO HIDRÁULICO EN LA  CALLE</t>
  </si>
  <si>
    <t>102</t>
  </si>
  <si>
    <t>URUAPAN</t>
  </si>
  <si>
    <t>210089</t>
  </si>
  <si>
    <t>CONSTRUCCIÓN DE PAVIMENTO DE CONCRETO HIDRÁULICO DE LA CALLE DE ACCESO</t>
  </si>
  <si>
    <t>200290</t>
  </si>
  <si>
    <t>CONSTRUCCIÓN DE PAVIMENTO CON CONCRETO HIDRÁULICO EN LIBRAMIENTO ORIENTE</t>
  </si>
  <si>
    <t>200289</t>
  </si>
  <si>
    <t>CONSTRUCCIÓN CON PAVIMENTO HIDRÁULICO EN EL ACCESO NORPONIENTE DE LA</t>
  </si>
  <si>
    <t>210073</t>
  </si>
  <si>
    <t>TERMINACIÓN DE LA CONSTRUCCIÓN DE EDIFICIO DE AULAS, LABORATORIO,</t>
  </si>
  <si>
    <t>210180</t>
  </si>
  <si>
    <t>TERMINACIÓN DEL CENTRO INTEGRAL DE LA MUJER DE URUAPAN, EN LA LOCALIDAD</t>
  </si>
  <si>
    <t>VILLAMAR</t>
  </si>
  <si>
    <t>EMILIANO ZAPATA</t>
  </si>
  <si>
    <t>210165</t>
  </si>
  <si>
    <t>CONSTRUCCIÓN DE LA PRIMERA ETAPA DE LA CASA DE LA CULTURA EN LA</t>
  </si>
  <si>
    <t>103</t>
  </si>
  <si>
    <t>VENUSTIANO CARRANZA</t>
  </si>
  <si>
    <t>CUMUATILLO</t>
  </si>
  <si>
    <t>200382</t>
  </si>
  <si>
    <t>RECONSTRUCCIÓN DE LA PLAZA SAN ISIDRO SEGUNDA ETAPA EN LA LOCALIDAD DE</t>
  </si>
  <si>
    <t>094</t>
  </si>
  <si>
    <t>TLAZAZALCA</t>
  </si>
  <si>
    <t>200347</t>
  </si>
  <si>
    <t>CONSTRUCCIÓN  DE  MURO PERIMETRAL  Y  OFICINAS ADMINISTRATIVAS EN EL</t>
  </si>
  <si>
    <t>085</t>
  </si>
  <si>
    <t>TANGANCÍCUARO</t>
  </si>
  <si>
    <t>069</t>
  </si>
  <si>
    <t>TIERRAS BLANCAS</t>
  </si>
  <si>
    <t>200381</t>
  </si>
  <si>
    <t>CONSTRUCCIÓN DE PLAZA EN LA LOCALIDAD DE TIERRAS BLANCAS EN EL MUNICIPIO</t>
  </si>
  <si>
    <t>044</t>
  </si>
  <si>
    <t>PATAMBAN (PATAMBAM)</t>
  </si>
  <si>
    <t>210160</t>
  </si>
  <si>
    <t>CONSTRUCCIÓN DE TECHUMBRE Y CANCHA DE USOS MÚLTIPLES EN EL COLEGIO DE</t>
  </si>
  <si>
    <t>TANGANCÍCUARO DE ARISTA</t>
  </si>
  <si>
    <t>210162</t>
  </si>
  <si>
    <t>REHABILITACIÓN DE CONCRETO ASFÁLTICO Y LÍNEA DE DRENAJE SANITARIO DE LA</t>
  </si>
  <si>
    <t>200380</t>
  </si>
  <si>
    <t>200379</t>
  </si>
  <si>
    <t>210161</t>
  </si>
  <si>
    <t>CONSTRUCCIÓN DE TECHUMBRE EN LA ESCUELA PRIMARIA NUEVA LUZ CON CLAVE</t>
  </si>
  <si>
    <t>210159</t>
  </si>
  <si>
    <t>EQUIPAMIENTO DE MANANTIAL PARA DISTRIBUCIÓN DE AGUA POTABLE EN LA</t>
  </si>
  <si>
    <t>084</t>
  </si>
  <si>
    <t>TANGAMANDAPIO</t>
  </si>
  <si>
    <t>GUAYABO EL</t>
  </si>
  <si>
    <t>200362</t>
  </si>
  <si>
    <t>CONSTRUCCIÓN DE TECHUMBRE EN CANCHA DE USOS MÚLTIPLES EN LA ESCUELA</t>
  </si>
  <si>
    <t>CHURINTZIO</t>
  </si>
  <si>
    <t>200365</t>
  </si>
  <si>
    <t>CONSTRUCCIÓN DE RED DE DRENAJE SANITARIO, AGUA POTABLE Y ACOMETIDAS</t>
  </si>
  <si>
    <t>SANTIAGO TANGAMANDAPIO</t>
  </si>
  <si>
    <t>200363</t>
  </si>
  <si>
    <t>200364</t>
  </si>
  <si>
    <t>CONSTRUCCIÓN DE TECHUMBRE Y GRADAS EN CANCHA DE FUTBOL CUAUHTÉMOC DE LA</t>
  </si>
  <si>
    <t>076</t>
  </si>
  <si>
    <t>SAHUAYO</t>
  </si>
  <si>
    <t>TUNA MANSA</t>
  </si>
  <si>
    <t>210141</t>
  </si>
  <si>
    <t>CONSTRUCCIÓN DE PAVIMENTO CON PIEDRA AHOGADA CON LÍNEA DE AGUA POTABLE Y</t>
  </si>
  <si>
    <t>RINCÓN DE SAN ANDRÉS</t>
  </si>
  <si>
    <t>210130</t>
  </si>
  <si>
    <t>GÜIRIO EL</t>
  </si>
  <si>
    <t>210125</t>
  </si>
  <si>
    <t>CONSTRUCCIÓN DE CANCHA MULTIDEPORTIVA EN LA ESCUELA PRIMARIA MELCHOR</t>
  </si>
  <si>
    <t>GALLINAS LAS (EL POBLADO DE LAS GALLINAS)</t>
  </si>
  <si>
    <t>210128</t>
  </si>
  <si>
    <t>PAVIMENTACIÓN A BASE DE ADOQUÍN EN EL ACCESO A LA LOCALIDAD DE LAS</t>
  </si>
  <si>
    <t>SAHUAYO DE MORELOS</t>
  </si>
  <si>
    <t>210137</t>
  </si>
  <si>
    <t>REHABILITACIÓN DE BANQUETAS CON CONCRETO ESTAMPADO EN CRUCES PEATONALES</t>
  </si>
  <si>
    <t>210149</t>
  </si>
  <si>
    <t>CONSTRUCCIÓN DE PAVIMENTO CON CONCRETO HIDRÁULICO, BANQUETAS Y ALUMBRADO</t>
  </si>
  <si>
    <t>210146</t>
  </si>
  <si>
    <t>CONSTRUCCIÓN DE PAVIMENTO EN CONCRETO HIDRÁULICO CON LÍNEAS DE AGUA</t>
  </si>
  <si>
    <t>210145</t>
  </si>
  <si>
    <t>210136</t>
  </si>
  <si>
    <t>210166</t>
  </si>
  <si>
    <t>CONSTRUCCIÓN DE CANCHA DE FUTBOL RÁPIDO EN LA LOCALIDAD DE EMILIANO</t>
  </si>
  <si>
    <t>JIMÉNEZ</t>
  </si>
  <si>
    <t>011</t>
  </si>
  <si>
    <t>CUATRO EL</t>
  </si>
  <si>
    <t>200261</t>
  </si>
  <si>
    <t>PAVIMENTACIÓN CON CONCRETO HIDRÁULICO EN LA CALLE BENITO JUÁREZ EN LA</t>
  </si>
  <si>
    <t>COLONIAS LAS</t>
  </si>
  <si>
    <t>200260</t>
  </si>
  <si>
    <t>PAVIMENTACIÓN CON CONCRETO HIDRÁULICO EN LA CALLE FRANCISCO I. MADERO EN</t>
  </si>
  <si>
    <t>CAURIO DE GUADALUPE (CABRÍO)</t>
  </si>
  <si>
    <t>200258</t>
  </si>
  <si>
    <t>PAVIMENTACIÓN CON CONCRETO HIDRÁULICO EN LA CALLE NARCISO MENDOZA EN LA</t>
  </si>
  <si>
    <t>VILLA JIMÉNEZ</t>
  </si>
  <si>
    <t>200257</t>
  </si>
  <si>
    <t>CONSTRUCCIÓN DE PLAZA PÚBLICA EN EL BOULEVARD ADOLFO LÓPEZ MATEOS EN LA</t>
  </si>
  <si>
    <t>037</t>
  </si>
  <si>
    <t>HUANIQUEO</t>
  </si>
  <si>
    <t>HUANIQUEO DE MORALES</t>
  </si>
  <si>
    <t>200251</t>
  </si>
  <si>
    <t>REHABILITACIÓN DE PAVIMENTO ASFALTICO EN EL TRAMO CARRETERO SANTA FE DE</t>
  </si>
  <si>
    <t>ECUANDUREO</t>
  </si>
  <si>
    <t>024</t>
  </si>
  <si>
    <t>QUIRINGUICHARO (LA HACIENDA)</t>
  </si>
  <si>
    <t>210101</t>
  </si>
  <si>
    <t>CONSTRUCCIÓN DE PAVIMENTO HIDRÁULICO EN LA CALLE CHAVOLLA DE LA</t>
  </si>
  <si>
    <t>020</t>
  </si>
  <si>
    <t>SANGUIJUELAS</t>
  </si>
  <si>
    <t>200246</t>
  </si>
  <si>
    <t>TERMINACIÓN DE LA PLAZA EN LA LOCALIDAD DE SANGUIJUELAS EN EL MUNICIPIO</t>
  </si>
  <si>
    <t>SAN JUAN BAUTISTA ARAMÚTARO</t>
  </si>
  <si>
    <t>210100</t>
  </si>
  <si>
    <t>REHABILITACIÓN DE DRENAJE SANITARIO EN LA CALLE PRINCIPAL DE LA</t>
  </si>
  <si>
    <t>HIGUERA LA</t>
  </si>
  <si>
    <t>200245</t>
  </si>
  <si>
    <t>CONSTRUCCIÓN DE TECHUMBRE EN LA EXPLANADA DE USOS MÚLTIPLES EN LA</t>
  </si>
  <si>
    <t>210217</t>
  </si>
  <si>
    <t>REHABILITACIÓN CON CONCRETO HIDRÁULICO Y COLOCACIÓN DE LUMINARIAS EN LA</t>
  </si>
  <si>
    <t>210216</t>
  </si>
  <si>
    <t>CONSTRUCCIÓN DE CUBIERTA METÁLICA EN LA PRESIDENCIA MUNICIPAL DE</t>
  </si>
  <si>
    <t>200244</t>
  </si>
  <si>
    <t>TERMINACIÓN DE LA ESTANCIA PARA EL ADULTO MAYOR EN LA LOCALIDAD DE</t>
  </si>
  <si>
    <t>COENEO</t>
  </si>
  <si>
    <t>COENEO DE LA LIBERTAD</t>
  </si>
  <si>
    <t>200247</t>
  </si>
  <si>
    <t>CONSTRUCCIÓN DE AULAS DE USOS MÚLTIPLES PARA LA EDUCACIÓN DE ADULTOS</t>
  </si>
  <si>
    <t>ANGAMACUTIRO</t>
  </si>
  <si>
    <t>MIRAVALLE</t>
  </si>
  <si>
    <t>200332</t>
  </si>
  <si>
    <t>CONSTRUCCIÓN DE PAVIMENTO CON CONCRETO HIDRÁULICO EN LA CALLE SIN NOMBRE</t>
  </si>
  <si>
    <t>MALUCO EL</t>
  </si>
  <si>
    <t>200329</t>
  </si>
  <si>
    <t>CONSTRUCCIÓN DE PAVIMENTO CON CONCRETO HIDRÁULICO EN LA CALLE LIBERTAD</t>
  </si>
  <si>
    <t>GUADALUPE NORTE (LA HACIENDITA)</t>
  </si>
  <si>
    <t>200331</t>
  </si>
  <si>
    <t>ARANJUEZ</t>
  </si>
  <si>
    <t>200330</t>
  </si>
  <si>
    <t>CONSTRUCCIÓN DE PAVIMENTO CON CONCRETO HIDRÁULICO EN LA CALLE  PRINCIPAL</t>
  </si>
  <si>
    <t>ANGAMACUTIRO DE LA UNIÓN</t>
  </si>
  <si>
    <t>200333</t>
  </si>
  <si>
    <t>CONSTRUCCIÓN DE PAVIMENTO CON CONCRETO HIDRÁULICO EN LA CALLE ABASOLO</t>
  </si>
  <si>
    <t>108</t>
  </si>
  <si>
    <t>ZAMORA</t>
  </si>
  <si>
    <t>ZAMORA DE HIDALGO</t>
  </si>
  <si>
    <t>210168</t>
  </si>
  <si>
    <t>PROYECTO INTEGRAL PARA LA CONSTRUCCIÓN DEL CUARTEL DE LA POLICÍA</t>
  </si>
  <si>
    <t>210074</t>
  </si>
  <si>
    <t>TERMINACIÓN DE LA BARDA PERIMETRAL PARA LA SALA DE JUICIOS ORALES DEL</t>
  </si>
  <si>
    <t>105</t>
  </si>
  <si>
    <t>VISTA HERMOSA</t>
  </si>
  <si>
    <t>CUENQUEÑO EL</t>
  </si>
  <si>
    <t>210193</t>
  </si>
  <si>
    <t>CONSERVACIÓN Y MANTENIMIENTO DEL CAMINO VISTA HERMOSA - EL COENQUEÑO</t>
  </si>
  <si>
    <t>ALVAREÑO EL</t>
  </si>
  <si>
    <t>210192</t>
  </si>
  <si>
    <t>CONSERVACIÓN Y MANTENIMIENTO DEL CAMINO E.C. (VISTA HERMOSA - EL</t>
  </si>
  <si>
    <t>VISTA HERMOSA DE NEGRETE</t>
  </si>
  <si>
    <t>200324</t>
  </si>
  <si>
    <t>210135</t>
  </si>
  <si>
    <t>CONSTRUCCIÓN DE PAVIMENTO EN CONCRETO HIDRÁULICO CON LÍNEA DE AGUA</t>
  </si>
  <si>
    <t>045</t>
  </si>
  <si>
    <t>JIQUILPAN</t>
  </si>
  <si>
    <t>JIQUILPAN DE JUÁREZ</t>
  </si>
  <si>
    <t>200373</t>
  </si>
  <si>
    <t>CONSTRUCCIÓN DE PAVIMENTO HIDRÁULICO CON PIEDRA AHOGADA EN CALLE</t>
  </si>
  <si>
    <t>200371</t>
  </si>
  <si>
    <t>200370</t>
  </si>
  <si>
    <t>200374</t>
  </si>
  <si>
    <t>CONSTRUCCIÓN DE PAVIMENTO HIDRÁULICO CON PIEDRA AHOGADA EN CALLE JESÚS</t>
  </si>
  <si>
    <t>200372</t>
  </si>
  <si>
    <t>CONSTRUCCIÓN DE PAVIMENTO HIDRÁULICO CON PIEDRA AHOGADA EN ACCESO A LA</t>
  </si>
  <si>
    <t>043</t>
  </si>
  <si>
    <t>JACONA</t>
  </si>
  <si>
    <t>PLATANAL EL (LA PLANTA)</t>
  </si>
  <si>
    <t>200305</t>
  </si>
  <si>
    <t>CONSTRUCCIÓN DE PAVIMENTO ASFÁLTICO EN LA CALLE COLÓN ENTRE LAS CALLES</t>
  </si>
  <si>
    <t>JACONA DE PLANCARTE</t>
  </si>
  <si>
    <t>210103</t>
  </si>
  <si>
    <t>200307</t>
  </si>
  <si>
    <t>CONSTRUCCIÓN DE PAVIMENTO HIDRÁULICO EN LA CALLE LOS ROBLES ENTRE LAS</t>
  </si>
  <si>
    <t>200306</t>
  </si>
  <si>
    <t>200308</t>
  </si>
  <si>
    <t>CONSTRUCCIÓN DE PAVIMENTO HIDRÁULICO EN LA CALLE ROQUE GONZÁLEZ ENTRE</t>
  </si>
  <si>
    <t>042</t>
  </si>
  <si>
    <t>IXTLÁN</t>
  </si>
  <si>
    <t>SALITRE EL (EMILIANO ZAPATA)</t>
  </si>
  <si>
    <t>200253</t>
  </si>
  <si>
    <t>CONSTRUCCIÓN DE TECHUMBRE EN LA CANCHA DE USOS MÚLTIPLES EN LA LOCALIDAD</t>
  </si>
  <si>
    <t>021</t>
  </si>
  <si>
    <t>LIMÓN EL</t>
  </si>
  <si>
    <t>200255</t>
  </si>
  <si>
    <t>CONSTRUCCIÓN DE CANCHA DE USOS MÚLTIPLES EN LA LOCALIDAD DE EL LIMÓN</t>
  </si>
  <si>
    <t>CAMUCUATO</t>
  </si>
  <si>
    <t>200254</t>
  </si>
  <si>
    <t>IXTLÁN DE LOS HERVORES</t>
  </si>
  <si>
    <t>200256</t>
  </si>
  <si>
    <t>CONSTRUCCIÓN DE CANCHA DE FUTBOL SIETE EN LA LOCALIDAD DE IXTLÁN DE LOS</t>
  </si>
  <si>
    <t>CHAVINDA</t>
  </si>
  <si>
    <t>210084</t>
  </si>
  <si>
    <t>210099</t>
  </si>
  <si>
    <t>CONSTRUCCIÓN DE LA PRIMERA ETAPA DEL PARQUE LINEAL SOBRE EL</t>
  </si>
  <si>
    <t>998</t>
  </si>
  <si>
    <t>INTERMUNICIPAL</t>
  </si>
  <si>
    <t>COBERTURA INTERMUNICIPAL</t>
  </si>
  <si>
    <t>210190</t>
  </si>
  <si>
    <t>210191</t>
  </si>
  <si>
    <t>210189</t>
  </si>
  <si>
    <t>210087</t>
  </si>
  <si>
    <t>210086</t>
  </si>
  <si>
    <t>200160</t>
  </si>
  <si>
    <t>200156</t>
  </si>
  <si>
    <t>210088</t>
  </si>
  <si>
    <t>210134</t>
  </si>
  <si>
    <t>210133</t>
  </si>
  <si>
    <t>210156</t>
  </si>
  <si>
    <t>CONSTRUCCIÓN DE PAVIMENTO EN CONCRETO HIDRÁULICO, BANQUETAS Y ALUMBRADO</t>
  </si>
  <si>
    <t>210150</t>
  </si>
  <si>
    <t>210144</t>
  </si>
  <si>
    <t>210143</t>
  </si>
  <si>
    <t>210138</t>
  </si>
  <si>
    <t>210155</t>
  </si>
  <si>
    <t>CONSTRUCCIÓN DE PAVIMENTO EN CONCRETO HIDRÁULICO Y ALUMBRADO PÚBLICO, EN</t>
  </si>
  <si>
    <t>210153</t>
  </si>
  <si>
    <t>210147</t>
  </si>
  <si>
    <t>210151</t>
  </si>
  <si>
    <t>CONSTRUCCIÓN DE UNIDAD DEPORTIVA NORTE 3ERA ETAPA Y CANCHA DE USOS</t>
  </si>
  <si>
    <t>210132</t>
  </si>
  <si>
    <t>CONSTRUCCIÓN DEL PARQUE LINEAL Y ALUMBRADO PÚBLICO EN COLONIA SAN MIGUEL</t>
  </si>
  <si>
    <t>210126</t>
  </si>
  <si>
    <t>REHABILITACIÓN Y ADECUACIÓN DEL PARQUE RECREATIVO DE SAN FELIPE, EN LA</t>
  </si>
  <si>
    <t>210152</t>
  </si>
  <si>
    <t>REHABILITACIÓN DEL MERCADO MUNICIPAL Y MEJORAMIENTO DE BANQUETAS EN LA</t>
  </si>
  <si>
    <t>210139</t>
  </si>
  <si>
    <t>CONSTRUCCIÓN DE ALUMBRADO PÚBLICO EN EL BOULEVARD LÁZARO CÁRDENAS SUR</t>
  </si>
  <si>
    <t>074</t>
  </si>
  <si>
    <t>COJUMATLÁN DE RÉGULES</t>
  </si>
  <si>
    <t>010</t>
  </si>
  <si>
    <t>PALO ALTO</t>
  </si>
  <si>
    <t>200302</t>
  </si>
  <si>
    <t>CONSTRUCCIÓN DE PAVIMENTO CON PIEDRA AHOGADA EN LA CALLE AQUILES SERDÁN</t>
  </si>
  <si>
    <t>CALLEJÓN DE LA CALERA</t>
  </si>
  <si>
    <t>200303</t>
  </si>
  <si>
    <t>CONSTRUCCIÓN DE PAVIMENTO CON PIEDRA AHOGADA EN LA CALLE MIGUEL HIDALGO</t>
  </si>
  <si>
    <t>070</t>
  </si>
  <si>
    <t>PURÉPERO</t>
  </si>
  <si>
    <t>PURÉPERO DE ECHÁIZ</t>
  </si>
  <si>
    <t>210091</t>
  </si>
  <si>
    <t>SEGUNDA ETAPA DE LA REHABILITACIÓN A BASE DE REENCARPETAMIENTO DE</t>
  </si>
  <si>
    <t>200377</t>
  </si>
  <si>
    <t>REHABILITACIÓN A BASE DE REENCARPETAMIENTO DE PAVIMENTO ASFÁLTICO EN LA</t>
  </si>
  <si>
    <t>MARCOS CASTELLANOS</t>
  </si>
  <si>
    <t>OJO DE RANA</t>
  </si>
  <si>
    <t>210219</t>
  </si>
  <si>
    <t>CONSTRUCCIÓN DE CARPETA ASFÁLTICA, OBRAS DE DRENAJE, SEÑALÉTICA VERTICAL</t>
  </si>
  <si>
    <t>SAN JOSÉ DE GRACIA</t>
  </si>
  <si>
    <t>200317</t>
  </si>
  <si>
    <t>CONSTRUCCIÓN DE PAVIMENTO HIDRÁULICO EN LA CALLE LUIS ECHEVERRÍA EN LA</t>
  </si>
  <si>
    <t>200316</t>
  </si>
  <si>
    <t>CONSTRUCCIÓN DE PAVIMENTO HIDRÁULICO EN LA CALLE EMILIANO ZAPATA EN LA</t>
  </si>
  <si>
    <t>200315</t>
  </si>
  <si>
    <t>CONSTRUCCIÓN DE PAVIMENTO HIDRÁULICO EN LA CALLE PROLONGACIÓN BENITO</t>
  </si>
  <si>
    <t>210058</t>
  </si>
  <si>
    <t>INSTALACIÓN DE SISTEMA DE SEGURIDAD ELÉCTRICOS Y BIOMÉTRICOS PARA</t>
  </si>
  <si>
    <t>210057</t>
  </si>
  <si>
    <t>TERMINACIÓN DE LA ADECUACIÓN DE LAS INSTALACIONES PARA LA IMPLEMENTACIÓN</t>
  </si>
  <si>
    <t>210176</t>
  </si>
  <si>
    <t>CONSTRUCCIÓN INTEGRAL DEL CUARTEL VALLADOLID DE LA POLICÍA MICHOACÁN EN</t>
  </si>
  <si>
    <t>210049</t>
  </si>
  <si>
    <t>CONSTRUCCIÓN DE CERCO PERIMETRAL Y MANTENIMIENTO DE ESPACIOS DE</t>
  </si>
  <si>
    <t>INDAPARAPEO</t>
  </si>
  <si>
    <t>200304</t>
  </si>
  <si>
    <t>036</t>
  </si>
  <si>
    <t>HUANDACAREO</t>
  </si>
  <si>
    <t>SAN JOSÉ CUARO</t>
  </si>
  <si>
    <t>210242</t>
  </si>
  <si>
    <t>210237</t>
  </si>
  <si>
    <t>CONSTRUCCIÓN DE PLAZA JARDÍN PRINCIPAL EN LA LOCALIDAD DE SAN JOSÉ CUARO</t>
  </si>
  <si>
    <t>ESTANCIA LA</t>
  </si>
  <si>
    <t>210298</t>
  </si>
  <si>
    <t>CAPACHO</t>
  </si>
  <si>
    <t>210236</t>
  </si>
  <si>
    <t>210297</t>
  </si>
  <si>
    <t>210241</t>
  </si>
  <si>
    <t>210240</t>
  </si>
  <si>
    <t>210239</t>
  </si>
  <si>
    <t>210102</t>
  </si>
  <si>
    <t>CONSTRUCCIÓN DE CONCRETO HIDRÁULICO DE LA SEGUNDA ETAPA EN LA CALLE 8 DE</t>
  </si>
  <si>
    <t>200250</t>
  </si>
  <si>
    <t>PAVIMENTACIÓN CON CONCRETO HIDRÁULICO EN LA CALLE OCHO DE ENERO EN LA</t>
  </si>
  <si>
    <t>CHUCÁNDIRO</t>
  </si>
  <si>
    <t>SAN SEBASTIÁN</t>
  </si>
  <si>
    <t>200299</t>
  </si>
  <si>
    <t>CONSTRUCCIÓN DE PAVIMENTO HIDRÁULICO EN LA CALLE SIN NOMBRE EN LA</t>
  </si>
  <si>
    <t>019</t>
  </si>
  <si>
    <t>SALITRE EL</t>
  </si>
  <si>
    <t>200300</t>
  </si>
  <si>
    <t>CONSTRUCCIÓN DE PAVIMENTO HIDRÁULICO EN LA CALLE PRIVADA MODESTO LÓPEZ</t>
  </si>
  <si>
    <t>200301</t>
  </si>
  <si>
    <t>CONSTRUCCIÓN DE PAVIMENTO HIDRÁULICO EN LA CALLE SIN NOMBRE  EN LA</t>
  </si>
  <si>
    <t>CHARO</t>
  </si>
  <si>
    <t>GOLETA LA</t>
  </si>
  <si>
    <t>210027</t>
  </si>
  <si>
    <t>CONSTRUCCIÓN DE PLATAFORMA PARA EL ESTACIONAMIENTO DEL ÁREA GANADERA DEL</t>
  </si>
  <si>
    <t>210026</t>
  </si>
  <si>
    <t>CONSTRUCCIÓN DE CUBIERTA PARA ÁREA DE LICENCIAS DEL RECINTO FERIAL</t>
  </si>
  <si>
    <t>210025</t>
  </si>
  <si>
    <t>CONSTRUCCIÓN DE COLECTOR PLUVIAL Y AMPLIACIÓN DE EXPLANADA PARA LA ZONA</t>
  </si>
  <si>
    <t>210024</t>
  </si>
  <si>
    <t>CONSTRUCCIÓN DE ANDADOR, VADO, ENERGIZACIÓN ELÉCTRICA Y ALUMBRADO PARA</t>
  </si>
  <si>
    <t>210023</t>
  </si>
  <si>
    <t>CONSTRUCCIÓN DE ÁREA INFANTIL MEDIANTE TRABAJOS DE TERRACERÍAS Y</t>
  </si>
  <si>
    <t>210235</t>
  </si>
  <si>
    <t>CONSTRUCCION DEL EDIFICIO DE TECNOLOGIAS DE LA INFORMACION, PLANEACION Y</t>
  </si>
  <si>
    <t>210225</t>
  </si>
  <si>
    <t>210223</t>
  </si>
  <si>
    <t>CONSTRUCCIÓN DE ESTRUCTURAS SOPORTE A BASE DE PERFIL ESTRUCTURAL HSS</t>
  </si>
  <si>
    <t>210222</t>
  </si>
  <si>
    <t>ACABADOS Y PINTURA DE CUBIERTAS Y ESTRUCTURAS DE CANCHAS DE FRONTÓN,</t>
  </si>
  <si>
    <t>210221</t>
  </si>
  <si>
    <t>CONSTRUCCIÓN DE ACABADOS EN CANCHAS DE FRONTÓN, TENIS, BASQUETBOL,</t>
  </si>
  <si>
    <t>210220</t>
  </si>
  <si>
    <t>INSTALACIÓN ELÉCTRICA E ILUMINACIÓN DE CANCHA DE FRONTENIS, TENIS,</t>
  </si>
  <si>
    <t>210208</t>
  </si>
  <si>
    <t>TRABAJOS DE MANTENIMIENTO Y REHABILITACIÓN EN EL ESTADIO GENERALÍSIMO</t>
  </si>
  <si>
    <t>210061</t>
  </si>
  <si>
    <t>TERMINACIÓN DE TRABAJOS COMPLEMENTARIOS PARA LA CANCHA DE FUTBOL Y PISTA</t>
  </si>
  <si>
    <t>210031</t>
  </si>
  <si>
    <t>BACHEO, REHABILITACIÓN Y PAVIMENTACIÓN DE LA CALLE MÓNICO ARIAS Y</t>
  </si>
  <si>
    <t>210030</t>
  </si>
  <si>
    <t>REHABILITACIÓN DE ANDADOR, TRABAJOS DE DESHIERBE Y PINTURA EN CANCHAS DE</t>
  </si>
  <si>
    <t>210050</t>
  </si>
  <si>
    <t>TRABAJOS DE MANTENIMIENTO EN LAS INSTALACIONES DEL AUDITORIO USOS</t>
  </si>
  <si>
    <t>200231</t>
  </si>
  <si>
    <t>CONSTRUCCIÓN DE CERCADO PERIMETRAL PARA EL AUDITORIO DE LA UNIDAD</t>
  </si>
  <si>
    <t>210177</t>
  </si>
  <si>
    <t>TERMINACIÓN DEL PANTEÓN FORENSE DE RESGUARDO UBICADA EN LA COLONIA</t>
  </si>
  <si>
    <t>210284</t>
  </si>
  <si>
    <t>REHABILITACIÓN DE VESTIDORES, MODERNIZACIÓN DE PALCOS DE HONOR,</t>
  </si>
  <si>
    <t>210283</t>
  </si>
  <si>
    <t>CONSTRUCCIÓN DE ÁREAS DE HIDROMASAJE Y TERAPIA DEPORTIVA DE ALTO</t>
  </si>
  <si>
    <t>210187</t>
  </si>
  <si>
    <t>OBRA CIVIL PARA LA CONSTRUCCIÓN E INSTALACIÓN DE PANELES SOLARES</t>
  </si>
  <si>
    <t>210186</t>
  </si>
  <si>
    <t>TERMINACIÓN DE LA CONSTRUCCIÓN DEL COMEDOR DE LA UNIVERSIDAD TECNOLÓGICA</t>
  </si>
  <si>
    <t>200237</t>
  </si>
  <si>
    <t>CONSTRUCCIÓN DE LA CASA DE LA CULTURA TERCERA ETAPA EN LA COLONIA TIERRA</t>
  </si>
  <si>
    <t>200232</t>
  </si>
  <si>
    <t>REHABILITACIÓN DE ESPACIOS DE DORMITORIOS, OFICINAS, BAÑOS, ESCALERAS</t>
  </si>
  <si>
    <t>200234</t>
  </si>
  <si>
    <t>SEGUNDA ETAPA PARA LA CONSTRUCCIÓN DE LA CASA DEL ESTUDIANTE VARONIL,</t>
  </si>
  <si>
    <t>200235</t>
  </si>
  <si>
    <t>SEGUNDA ETAPA PARA LA CONSTRUCCIÓN DE LA CASA DEL ESTUDIANTE FEMENIL,</t>
  </si>
  <si>
    <t>210179</t>
  </si>
  <si>
    <t>OBRA ESPECÍFICA PARA AMPLIACIÓN DE CARGA ELÉCTRICA Y RECALIBRACIÓN EN EL</t>
  </si>
  <si>
    <t>210052</t>
  </si>
  <si>
    <t>MANTENIMIENTO Y RECONSTRUCCIÓN DE TRANSICIÓN ELÉCTRICA DE AÉREA A</t>
  </si>
  <si>
    <t>210051</t>
  </si>
  <si>
    <t>MODERNIZACIÓN DEL SISTEMA ELÉCTRICO E ILUMINACIÓN EN INTERIORES Y</t>
  </si>
  <si>
    <t>ESCALERA LA</t>
  </si>
  <si>
    <t>210022</t>
  </si>
  <si>
    <t>LA PIEDAD</t>
  </si>
  <si>
    <t>LA PIEDAD DE CABADAS</t>
  </si>
  <si>
    <t>210108</t>
  </si>
  <si>
    <t>210105</t>
  </si>
  <si>
    <t>210110</t>
  </si>
  <si>
    <t>210104</t>
  </si>
  <si>
    <t>210090</t>
  </si>
  <si>
    <t>REHABILITACIÓN DEL BOULEVARD LÁZARO CÁRDENAS, TRAMO DEL KM 0+488 AL</t>
  </si>
  <si>
    <t>200265</t>
  </si>
  <si>
    <t>CONSTRUCCIÓN DE PAVIMENTO EN CONCRETO HIDRÁULICO CON CAMBIO DE LÍNEAS DE</t>
  </si>
  <si>
    <t>200264</t>
  </si>
  <si>
    <t>200262</t>
  </si>
  <si>
    <t>CONSTRUCCIÓN DE RED DE DRENAJE SANITARIO, AGUA, POTABLE, ACOMETIDAS</t>
  </si>
  <si>
    <t>200263</t>
  </si>
  <si>
    <t>210285</t>
  </si>
  <si>
    <t>CONSTRUCCIÓN DEL ESPACIO EMPRENDEDOR EN LA LOCALIDAD DE PIEDAD DE</t>
  </si>
  <si>
    <t>210290</t>
  </si>
  <si>
    <t>REHABILITACIÓN DE LA RED ELÉCTRICA DEL MERCADO MUNICIPAL GILDARDO</t>
  </si>
  <si>
    <t>210293</t>
  </si>
  <si>
    <t>TERMINACIÓN DE TECHUMBRE EN LA ESCUELA ADOLFO LÓPEZ MATEOS EN LA</t>
  </si>
  <si>
    <t>210169</t>
  </si>
  <si>
    <t>210048</t>
  </si>
  <si>
    <t>CONSTRUCCIÓN DE JUZGADO DE CONTROL Y ENJUICIAMIENTO SISTEMA DE JUSTICIA</t>
  </si>
  <si>
    <t>067</t>
  </si>
  <si>
    <t>PENJAMILLO</t>
  </si>
  <si>
    <t>SAN ANTONIO CARUPO</t>
  </si>
  <si>
    <t>200322</t>
  </si>
  <si>
    <t>CONSTRUCCIÓN DE PAVIMENTO HIDRÁULICO EN LA CALLE VENUSTIANO CARRANZA EN</t>
  </si>
  <si>
    <t>PENJAMILLO DE DEGOLLADO</t>
  </si>
  <si>
    <t>200321</t>
  </si>
  <si>
    <t>CONSTRUCCIÓN DE PAVIMENTO HIDRÁULICO EN LA CALLE FRANCISCO I. MADERO</t>
  </si>
  <si>
    <t>200323</t>
  </si>
  <si>
    <t>CONSTRUCCIÓN DE PAVIMENTO HIDRÁULICO EN LA CALLE CINCO DE MAYO ENTRE LAS</t>
  </si>
  <si>
    <t>063</t>
  </si>
  <si>
    <t>PANINDÍCUARO</t>
  </si>
  <si>
    <t>200361</t>
  </si>
  <si>
    <t>CONSTRUCCIÓN DE RED DE DRENAJE SANITARIO Y DESCARGAS DOMICILIARIAS EN LA</t>
  </si>
  <si>
    <t>200360</t>
  </si>
  <si>
    <t>CONSTRUCCIÓN DE RED DE AGUA POTABLE, ACOMETIDAS DOMICILIARIAS Y</t>
  </si>
  <si>
    <t>060</t>
  </si>
  <si>
    <t>NUMARÁN</t>
  </si>
  <si>
    <t>210209</t>
  </si>
  <si>
    <t>CONSTRUCCIÓN CON CARPETA ASFÁLTICA DEL BOULEVARD PUEBLO NUEVO - NUMARÁN,</t>
  </si>
  <si>
    <t>210122</t>
  </si>
  <si>
    <t>054</t>
  </si>
  <si>
    <t>MORELOS</t>
  </si>
  <si>
    <t>VILLA MORELOS</t>
  </si>
  <si>
    <t>200376</t>
  </si>
  <si>
    <t>CONSTRUCCIÓN DE PAVIMENTO CON CONCRETO HIDRÁULICO EN EL ACCESO AL RAMAL</t>
  </si>
  <si>
    <t>TUMBIO</t>
  </si>
  <si>
    <t>200259</t>
  </si>
  <si>
    <t>210109</t>
  </si>
  <si>
    <t>210098</t>
  </si>
  <si>
    <t>200384</t>
  </si>
  <si>
    <t>CONSTRUCCIÓN DE LA SEGUNDA ETAPA DEL AUDITORIO DE USOS MÚLTIPLES EN LA</t>
  </si>
  <si>
    <t>ÁLVARO OBREGÓN</t>
  </si>
  <si>
    <t>200243</t>
  </si>
  <si>
    <t>AMPLIACIÓN DE LA CONSTRUCCIÓN DEL PANTEÓN MUNICIPAL DE LA LOCALIDAD DE</t>
  </si>
  <si>
    <t>ACUITZIO</t>
  </si>
  <si>
    <t>SAN ANDRÉS COAPA</t>
  </si>
  <si>
    <t>200352</t>
  </si>
  <si>
    <t>CONSTRUCCIÓN DE PLAZA CÍVICA EN EL TELEBACHILLERATO NÚM. 6 CON CLAVE</t>
  </si>
  <si>
    <t>AUXILIO EL (LOS TANQUES)</t>
  </si>
  <si>
    <t>200353</t>
  </si>
  <si>
    <t>CONSTRUCCIÓN DE LA PAVIMENTACIÓN CON CARPETA ASFÁLTICA DEL CAMINO CANOAS</t>
  </si>
  <si>
    <t>ACUITZIO DEL CANJE</t>
  </si>
  <si>
    <t>200355</t>
  </si>
  <si>
    <t>CONSTRUCCIÓN DE PAVIMENTO CON CONCRETO HIDRÁULICO DE LA AVENIDA</t>
  </si>
  <si>
    <t>200354</t>
  </si>
  <si>
    <t>CONSTRUCCIÓN DE PAVIMENTO CON CONCRETO HIDRÁULICO DE LA CALLE JADE EN LA</t>
  </si>
  <si>
    <t>107</t>
  </si>
  <si>
    <t>ZACAPU</t>
  </si>
  <si>
    <t>YESCA LA</t>
  </si>
  <si>
    <t>200291</t>
  </si>
  <si>
    <t>CONSTRUCCIÓN DE PAVIMENTO HIDRÁULICO EN LA CALLE MIGUEL HIDALGO EN LA</t>
  </si>
  <si>
    <t>200297</t>
  </si>
  <si>
    <t>PAVIMENTACIÓN CON CONCRETO ASFALTICO CON DOBLE RIEGO DE SELLO EN EL</t>
  </si>
  <si>
    <t>210167</t>
  </si>
  <si>
    <t>CONSTRUCCIÓN DE PAVIMENTO DE CONCRETO HIDRÁULICO EN LA CALLE CALANDRIA</t>
  </si>
  <si>
    <t>200295</t>
  </si>
  <si>
    <t>CONSTRUCCIÓN DE PAVIMENTO HIDRÁULICO EN LA CALLE PROLONGACIÓN FRANCISCO</t>
  </si>
  <si>
    <t>200293</t>
  </si>
  <si>
    <t>CONSTRUCCIÓN DE PAVIMENTO HIDRÁULICO EN LA CALLE PROFESOR ABEL ALCÁZAR</t>
  </si>
  <si>
    <t>210111</t>
  </si>
  <si>
    <t>210106</t>
  </si>
  <si>
    <t>210292</t>
  </si>
  <si>
    <t>REHABILITACIÓN DEL CAMINO A LA COLONIA LA PROVIDENCIA, MUNICIPIO DE LA</t>
  </si>
  <si>
    <t>GUANAJUATILLO</t>
  </si>
  <si>
    <t>210294</t>
  </si>
  <si>
    <t>CONSTRUCCIÓN DE MURO PERIMETRAL EN LA ESCUELA DE LA LOCALIDAD DE</t>
  </si>
  <si>
    <t>078</t>
  </si>
  <si>
    <t>TICUITACO (TOCUITACO)</t>
  </si>
  <si>
    <t>210291</t>
  </si>
  <si>
    <t>REHABILITACIÓN DEL CAMINO A LA LOCALIDAD DE TICUITACO, MUNICIPIO DE LA</t>
  </si>
  <si>
    <t>071</t>
  </si>
  <si>
    <t>PURUÁNDIRO</t>
  </si>
  <si>
    <t>210069</t>
  </si>
  <si>
    <t>REHABILITACIÓN DE OFICINAS DE RENTAS PARA LA SECRETARÍA DE FINANZAS EN</t>
  </si>
  <si>
    <t>200292</t>
  </si>
  <si>
    <t>CONSTRUCCIÓN DE PAVIMENTO HIDRÁULICO EN LA CALLE PROLONGACIÓN SAN JUAN</t>
  </si>
  <si>
    <t>200296</t>
  </si>
  <si>
    <t>CONSTRUCCIÓN DE PAVIMENTO HIDRÁULICO EN LA CALLE FERNANDO ORTIZ RUBIO EN</t>
  </si>
  <si>
    <t>200294</t>
  </si>
  <si>
    <t>CONSTRUCCIÓN DE PAVIMENTO HIDRÁULICO EN LA CALLE CERRADA DE LAGO EN LA</t>
  </si>
  <si>
    <t>210259</t>
  </si>
  <si>
    <t>CONSTRUCCIÓN DEL RASTRO MUNICIPAL EN LA LOCALIDAD DE ZACAPU EN EL</t>
  </si>
  <si>
    <t>HUATAJO</t>
  </si>
  <si>
    <t>210238</t>
  </si>
  <si>
    <t>999</t>
  </si>
  <si>
    <t>ESTATAL</t>
  </si>
  <si>
    <t>COBERTURA ESTATAL</t>
  </si>
  <si>
    <t>09</t>
  </si>
  <si>
    <t>FONDO GENERAL DE PARTICIPACIONES</t>
  </si>
  <si>
    <t>210006</t>
  </si>
  <si>
    <t>210007</t>
  </si>
  <si>
    <t>62504</t>
  </si>
  <si>
    <t>ESTUDIOS Y PROYECTOS DE VÍAS DE COMUNICACIÓN</t>
  </si>
  <si>
    <t>210012</t>
  </si>
  <si>
    <t>61504</t>
  </si>
  <si>
    <t>SECRETARÍA DE TURISMO</t>
  </si>
  <si>
    <t>MM</t>
  </si>
  <si>
    <t>PROMOCIÓN E INNOVACIÓN EN EL SECTOR TURÍSTICO</t>
  </si>
  <si>
    <t>210002</t>
  </si>
  <si>
    <t>62204</t>
  </si>
  <si>
    <t>ESPACIOS DEPORTIVOS, RECREATIVOS Y TURÍSTICOS</t>
  </si>
  <si>
    <t>210011</t>
  </si>
  <si>
    <t>210014</t>
  </si>
  <si>
    <t>SECRETARÍA DE CULTURA</t>
  </si>
  <si>
    <t>MU</t>
  </si>
  <si>
    <t>PROMOCIÓN Y FOMENTO DE LA CULTURA</t>
  </si>
  <si>
    <t>210001</t>
  </si>
  <si>
    <t>SECRETARÍA DE MEDIO AMBIENTE, CAMBIO CLIMÁTICO Y DESARROLLO TERRITORIAL</t>
  </si>
  <si>
    <t>ARANTEPACUA</t>
  </si>
  <si>
    <t>MQ</t>
  </si>
  <si>
    <t>OPTIMIZAR LA PROTECCIÓN, CONSERVACIÓN Y APROVECHAMIENTO  DE LOS RECURSOS NATURALES</t>
  </si>
  <si>
    <t>210256</t>
  </si>
  <si>
    <t>61209</t>
  </si>
  <si>
    <t>EDIF P/ LIMPIA RECOLE TRASLADO DISPOS FINAL RESIDU</t>
  </si>
  <si>
    <t>REHABILITACIÓN DE 900 M2 DE GEOMEMBRANA EN SITIO DE DISPOSICIÓN FINAL DE</t>
  </si>
  <si>
    <t>316</t>
  </si>
  <si>
    <t>ZAPOTE EL DE LOS GÓMEZ (EL ZAPOTE)</t>
  </si>
  <si>
    <t>210302</t>
  </si>
  <si>
    <t>61101</t>
  </si>
  <si>
    <t>EDIFICACIONES HABITACIONALES</t>
  </si>
  <si>
    <t>CONSTRUCCIÓN DE 12 VIVIENDAS TIPO Y 35 MEJORAS A VIVIENDAS ACTUALES, EN</t>
  </si>
  <si>
    <t>210009</t>
  </si>
  <si>
    <t>61306</t>
  </si>
  <si>
    <t>INFRAEST PARA DRENAJE Y ALCANTARILLADO RESIDUAL</t>
  </si>
  <si>
    <t>210267</t>
  </si>
  <si>
    <t>PRIMERA ETAPA DE LA RECONSTRUCCIÓN Y MODERNIZACIÓN EN TRAMOS ESPECIFICOS</t>
  </si>
  <si>
    <t>210234</t>
  </si>
  <si>
    <t>61903</t>
  </si>
  <si>
    <t>SERVICIOS DE SUPERVISIÓN DE OBRAS</t>
  </si>
  <si>
    <t>TRABAJOS DE SUPERVISIÓN PARA LAS OBRAS EJECUTADAS CON RECURSOS DEL FONDO</t>
  </si>
  <si>
    <t>57</t>
  </si>
  <si>
    <t>FONDO METROPOLITANO</t>
  </si>
  <si>
    <t>200349</t>
  </si>
  <si>
    <t>CONSTRUCCIÓN DE DISTRIBUIDOR VIAL EN EL CRUCERO DE AVENIDA MORELOS NORTE</t>
  </si>
  <si>
    <t>0B</t>
  </si>
  <si>
    <t>INCENTIVOS DE COORDINACIÓN</t>
  </si>
  <si>
    <t>210269</t>
  </si>
  <si>
    <t>CONSTRUCCIÓN INTEGRAL DEL EDIFICIO DE CAPACITACIÓN DE LA FISCALÍA</t>
  </si>
  <si>
    <t>210270</t>
  </si>
  <si>
    <t>CONSTRUCCIÓN INTEGRAL DEL STAND DE TIRO PARA LA POLICÍA MICHOACÁN EN LA</t>
  </si>
  <si>
    <t>03</t>
  </si>
  <si>
    <t>FAIS ENTIDADES</t>
  </si>
  <si>
    <t>0N</t>
  </si>
  <si>
    <t>FONDO DE INFRAESTRUCTURA SOCIAL ESTATAL</t>
  </si>
  <si>
    <t>210170</t>
  </si>
  <si>
    <t>REHABILITACIÓN Y CONSERVACIÓN DE LA CICLOVÍA MORELIA-PÁTZCUARO TRAMO DEL</t>
  </si>
  <si>
    <t>210280</t>
  </si>
  <si>
    <t>CONSTRUCCIÓN DE ACCESO A LA COLONIA LA MESA DE LA CAMPIÑA EN LA</t>
  </si>
  <si>
    <t>210254</t>
  </si>
  <si>
    <t>RECONSTRUCCIÓN DE LA CALLE ENCUENTRO DE CHARO ENTRE CALLE INDEPENDENCIA</t>
  </si>
  <si>
    <t>012</t>
  </si>
  <si>
    <t>CRUCES LAS</t>
  </si>
  <si>
    <t>210251</t>
  </si>
  <si>
    <t>CIUDAD HIDALGO</t>
  </si>
  <si>
    <t>210253</t>
  </si>
  <si>
    <t>072</t>
  </si>
  <si>
    <t>COLONIA LA</t>
  </si>
  <si>
    <t>210272</t>
  </si>
  <si>
    <t>CONSTRUCCIÓN DE LA TERCERA ETAPA DEL PUENTE VADO, EN LA LOCALIDAD DE LA</t>
  </si>
  <si>
    <t>210281</t>
  </si>
  <si>
    <t>PAVIMENTACIÓN DE LA CALLE PRIVADA DE IGNACIO RAMÍREZ ENTRE ENSEÑANZA</t>
  </si>
  <si>
    <t>146</t>
  </si>
  <si>
    <t>PUEBLO NUEVO (COLONIA VALLE DE QUENCIO)</t>
  </si>
  <si>
    <t>210263</t>
  </si>
  <si>
    <t>210264</t>
  </si>
  <si>
    <t>210282</t>
  </si>
  <si>
    <t>CONSTRUCCIÓN DE DEPÓSITO DE CONCRETO, LÍNEA DE ALIMENTACIÓN, LINEA DE</t>
  </si>
  <si>
    <t>210276</t>
  </si>
  <si>
    <t>PAVIMENTACIÓN DE LA CALLE ARTICULO 3o., EN LA LOCALIDAD DE APATZINGÁN,</t>
  </si>
  <si>
    <t>CHILCHOTA</t>
  </si>
  <si>
    <t>CARAPAN</t>
  </si>
  <si>
    <t>210257</t>
  </si>
  <si>
    <t>210274</t>
  </si>
  <si>
    <t>CONSTRUCCIÓN DE ACCESO AL COLEGIO DE ESTUDIOS CIENTÍFICOS Y TECNOLÓGICOS</t>
  </si>
  <si>
    <t>066</t>
  </si>
  <si>
    <t>PÁTZCUARO</t>
  </si>
  <si>
    <t>CUANAJO</t>
  </si>
  <si>
    <t>210278</t>
  </si>
  <si>
    <t>CONSTRUCCIÓN DE PAVIMENTO DE CONCRETO HIDRÁULICO EN LA CALLE LÁZARO</t>
  </si>
  <si>
    <t>210279</t>
  </si>
  <si>
    <t>CONSTRUCCIÓN DE PAVIMENTO DE CONCRETO HIDRÁULICO EN LA CALLE ERANDI, EN</t>
  </si>
  <si>
    <t>367</t>
  </si>
  <si>
    <t>SANTIAGO CONGURIPO (SANTIAGO)</t>
  </si>
  <si>
    <t>210174</t>
  </si>
  <si>
    <t>CONSTRUCCIÓN DE LA AMPLIACIÓN Y MODERNIZACIÓN DEL CAMINO: E.C.</t>
  </si>
  <si>
    <t>405</t>
  </si>
  <si>
    <t>TZIRITZÍCUARO</t>
  </si>
  <si>
    <t>210175</t>
  </si>
  <si>
    <t>CONSTRUCCIÓN DEL PUENTE VEHICULAR SOBRE EL ARROYO DE HUETAMO QUE</t>
  </si>
  <si>
    <t>210260</t>
  </si>
  <si>
    <t>61201</t>
  </si>
  <si>
    <t>INFRAESTRUCTURA HOSPITALARIA</t>
  </si>
  <si>
    <t>CONSTRUCCIÓN DE INFRAESTRUCTURA URBANA EN VIALIDADES, ESTACIONAMIENTO,</t>
  </si>
  <si>
    <t>COPÁNDARO</t>
  </si>
  <si>
    <t>SANTA RITA</t>
  </si>
  <si>
    <t>210266</t>
  </si>
  <si>
    <t>CONSTRUCCIÓN DE LA RED DE DRENAJE SANITARIO, AGUA POTABLE Y</t>
  </si>
  <si>
    <t>SAN AGUSTÍN DEL MAÍZ</t>
  </si>
  <si>
    <t>210265</t>
  </si>
  <si>
    <t>SINGUIO</t>
  </si>
  <si>
    <t>210277</t>
  </si>
  <si>
    <t>2a. ETAPA DE LA CONSTRUCCIÓN DE RED DE DRENAJE SANITARIO, AGUA POTABLE,</t>
  </si>
  <si>
    <t>210255</t>
  </si>
  <si>
    <t>CONSTRUCCIÓN DE OBRA NUEVA POR SUSTITUCIÓN DEL CENTRO DE SALUD DE LA</t>
  </si>
  <si>
    <t>210250</t>
  </si>
  <si>
    <t>JESÚS MARÍA</t>
  </si>
  <si>
    <t>210275</t>
  </si>
  <si>
    <t>TORCAZAS LAS</t>
  </si>
  <si>
    <t>210258</t>
  </si>
  <si>
    <t>210273</t>
  </si>
  <si>
    <t>210171</t>
  </si>
  <si>
    <t>PLAZA DEL LIMÓN LA</t>
  </si>
  <si>
    <t>210261</t>
  </si>
  <si>
    <t>CONSTRUCCIÓN DE RED DE DRENAJE, AGUA POTABLE Y ACOMETIDAD DOMICILIARIAS</t>
  </si>
  <si>
    <t>210008</t>
  </si>
  <si>
    <t>210004</t>
  </si>
  <si>
    <t>45</t>
  </si>
  <si>
    <t>FONDO METROPOLITANO MORELIA</t>
  </si>
  <si>
    <t>200107</t>
  </si>
  <si>
    <t>CONSTRUCCIÓN DE DISTRIBUIDOR VIAL EN EL CRUCERO DE AVENIDA ACUEDUCTO CON</t>
  </si>
  <si>
    <t>75</t>
  </si>
  <si>
    <t>FONDO PARA LA ACCESIBILIDAD EN EL TRANSPORTE PÚBLICO PARA LAS PERSONAS CON DISCAPACIDAD</t>
  </si>
  <si>
    <t>47</t>
  </si>
  <si>
    <t>FONDO PARA LA ACCESIBILIDAD EN EL TRANSPORTE PÚBLICO PARA PERSONAS CON DISCAPACIDAD</t>
  </si>
  <si>
    <t>200196</t>
  </si>
  <si>
    <t>62208</t>
  </si>
  <si>
    <t>CONSTRUCCIÓN DE AUDITORIO, ACCESOS Y EQUIPAMIENTO PARA PERSONAS CON</t>
  </si>
  <si>
    <t>200195</t>
  </si>
  <si>
    <t>AMPLIACIÓN DEL ÁREA DE HIDROTERAPIA CON EL TANQUE MULTIFUNCIONAL PARA LA</t>
  </si>
  <si>
    <t>SECRETARÍA DE GOBIERNO</t>
  </si>
  <si>
    <t>RJ</t>
  </si>
  <si>
    <t>SUBSIDIO PARA LAS ACCIONES DE BUSQUEDA DE PERSONAS DESAPARECIDAS Y NO LOCALIZADAS</t>
  </si>
  <si>
    <t>AR</t>
  </si>
  <si>
    <t>COMISIÓN DE BÚSQUEDA DE PERSONAS DEL ESTADO DE MICHOACÁN DE OCAMPO</t>
  </si>
  <si>
    <t>210306</t>
  </si>
  <si>
    <t>61210</t>
  </si>
  <si>
    <t>PANTEONES Y EDIFICACIONES FUNERARIAS</t>
  </si>
  <si>
    <t>CONSTRUCCIÓN DE LA SEGUNDA ETAPA DEL CENTRO DE RESGUARDO E</t>
  </si>
  <si>
    <t>Ejercicio</t>
  </si>
  <si>
    <t>Entidad CP</t>
  </si>
  <si>
    <t>Secretaría</t>
  </si>
  <si>
    <t>Descripción Secretaría</t>
  </si>
  <si>
    <t>Municipio</t>
  </si>
  <si>
    <t>Descripción Municipio</t>
  </si>
  <si>
    <t>Localidad</t>
  </si>
  <si>
    <t>Descripción Localidad</t>
  </si>
  <si>
    <t>Programa Presupuestario</t>
  </si>
  <si>
    <t>Desc.Programa Presupuestario</t>
  </si>
  <si>
    <t>Capítulo</t>
  </si>
  <si>
    <t>Descripción Capítulo</t>
  </si>
  <si>
    <t>Ejercicio Fondo</t>
  </si>
  <si>
    <t>Fondo</t>
  </si>
  <si>
    <t>Descripción Fondo</t>
  </si>
  <si>
    <t>Folio/Programa</t>
  </si>
  <si>
    <t>COG</t>
  </si>
  <si>
    <t>Descripciòn Partida</t>
  </si>
  <si>
    <t>Desc. Programa</t>
  </si>
  <si>
    <t>Original</t>
  </si>
  <si>
    <t>Ampliación</t>
  </si>
  <si>
    <t>Reducción</t>
  </si>
  <si>
    <t>Traspaso</t>
  </si>
  <si>
    <t>Modificado</t>
  </si>
  <si>
    <t>Apartado</t>
  </si>
  <si>
    <t>Comprometido</t>
  </si>
  <si>
    <t>Comprometido CP</t>
  </si>
  <si>
    <t>Devengado</t>
  </si>
  <si>
    <t>Devengado CP</t>
  </si>
  <si>
    <t>Ejercido</t>
  </si>
  <si>
    <t>Ejercido CP</t>
  </si>
  <si>
    <t>Pagado</t>
  </si>
  <si>
    <t>Disponible</t>
  </si>
  <si>
    <t>Programas y Proyectos de Inversión</t>
  </si>
  <si>
    <t>Nombre de Programa /Proyecto de Inversión</t>
  </si>
  <si>
    <t>Numero de Obras</t>
  </si>
  <si>
    <t>Importe Asignado</t>
  </si>
  <si>
    <t>Importe Modificado</t>
  </si>
  <si>
    <t>% de Cumplimiento Financiero</t>
  </si>
  <si>
    <t>Total</t>
  </si>
  <si>
    <t>Del 1° de enero al 31 de diciembre de 2021</t>
  </si>
  <si>
    <t>Obra Pública / Construcción del Edificio Anexo</t>
  </si>
  <si>
    <t>Obra Pública / Rehabilitación de Casa Anexa</t>
  </si>
  <si>
    <t>SECRETARIA DEL COMITÉ TÉCNICO</t>
  </si>
  <si>
    <t>MTRA. MÓNICA SALINAS MORA</t>
  </si>
  <si>
    <t>FIDEICOMISO TEATRO MARIANO MATAMOROS</t>
  </si>
  <si>
    <t>Secretaría Técnica del Comité Técnico / Gastos Operativos</t>
  </si>
  <si>
    <t>Obra Pública / Construcción y Equipamiento del Teatro Mariano 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</si>
</sst>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3" fillId="0" borderId="0" xfId="2" applyFont="1"/>
    <xf numFmtId="0" fontId="3" fillId="0" borderId="0" xfId="2" applyFont="1" applyAlignment="1">
      <alignment horizontal="center" vertical="center" wrapText="1"/>
    </xf>
    <xf numFmtId="0" fontId="5" fillId="5" borderId="2" xfId="3" applyFont="1" applyFill="1" applyBorder="1" applyAlignment="1">
      <alignment horizontal="center" vertical="center" wrapText="1"/>
    </xf>
    <xf numFmtId="0" fontId="7" fillId="6" borderId="3" xfId="2" applyFont="1" applyFill="1" applyBorder="1" applyAlignment="1">
      <alignment horizontal="left" vertical="center" wrapText="1"/>
    </xf>
    <xf numFmtId="0" fontId="7" fillId="6" borderId="3" xfId="2" applyFont="1" applyFill="1" applyBorder="1" applyAlignment="1">
      <alignment horizontal="center" vertical="center" wrapText="1"/>
    </xf>
    <xf numFmtId="43" fontId="7" fillId="6" borderId="3" xfId="4" applyFont="1" applyFill="1" applyBorder="1" applyAlignment="1">
      <alignment horizontal="center" vertical="center" wrapText="1"/>
    </xf>
    <xf numFmtId="43" fontId="7" fillId="6" borderId="4" xfId="4" applyFont="1" applyFill="1" applyBorder="1" applyAlignment="1">
      <alignment horizontal="center" vertical="center" wrapText="1"/>
    </xf>
    <xf numFmtId="2" fontId="3" fillId="6" borderId="3" xfId="2" applyNumberFormat="1" applyFont="1" applyFill="1" applyBorder="1" applyAlignment="1">
      <alignment horizontal="center"/>
    </xf>
    <xf numFmtId="43" fontId="5" fillId="5" borderId="2" xfId="4" applyFont="1" applyFill="1" applyBorder="1" applyAlignment="1">
      <alignment horizontal="center" vertical="center" wrapText="1"/>
    </xf>
    <xf numFmtId="2" fontId="5" fillId="5" borderId="2" xfId="3" applyNumberFormat="1" applyFont="1" applyFill="1" applyBorder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/>
    </xf>
    <xf numFmtId="43" fontId="1" fillId="0" borderId="0" xfId="4" applyFont="1"/>
    <xf numFmtId="0" fontId="1" fillId="0" borderId="0" xfId="2" applyAlignment="1">
      <alignment horizontal="center"/>
    </xf>
    <xf numFmtId="43" fontId="0" fillId="0" borderId="0" xfId="1" applyFont="1" applyAlignment="1">
      <alignment vertical="top"/>
    </xf>
    <xf numFmtId="43" fontId="1" fillId="0" borderId="0" xfId="2" applyNumberFormat="1"/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4" fillId="4" borderId="0" xfId="2" applyFont="1" applyFill="1" applyAlignment="1">
      <alignment horizontal="center"/>
    </xf>
    <xf numFmtId="0" fontId="5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" xfId="2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tabSelected="1" zoomScaleNormal="100" workbookViewId="0">
      <selection activeCell="G5" sqref="G5"/>
    </sheetView>
  </sheetViews>
  <sheetFormatPr baseColWidth="10" defaultRowHeight="15" x14ac:dyDescent="0.25"/>
  <cols>
    <col min="1" max="1" width="1.5703125" style="16" customWidth="1"/>
    <col min="2" max="2" width="49.7109375" style="16" bestFit="1" customWidth="1"/>
    <col min="3" max="3" width="17.85546875" style="17" bestFit="1" customWidth="1"/>
    <col min="4" max="4" width="20.5703125" style="16" customWidth="1"/>
    <col min="5" max="5" width="19.28515625" style="16" customWidth="1"/>
    <col min="6" max="6" width="18.85546875" style="16" customWidth="1"/>
    <col min="7" max="7" width="19.28515625" style="19" bestFit="1" customWidth="1"/>
    <col min="8" max="256" width="11.42578125" style="16"/>
    <col min="257" max="257" width="4.140625" style="16" customWidth="1"/>
    <col min="258" max="258" width="49.7109375" style="16" bestFit="1" customWidth="1"/>
    <col min="259" max="259" width="17.85546875" style="16" bestFit="1" customWidth="1"/>
    <col min="260" max="260" width="20.5703125" style="16" customWidth="1"/>
    <col min="261" max="261" width="19.28515625" style="16" customWidth="1"/>
    <col min="262" max="262" width="18.85546875" style="16" customWidth="1"/>
    <col min="263" max="263" width="19.28515625" style="16" bestFit="1" customWidth="1"/>
    <col min="264" max="512" width="11.42578125" style="16"/>
    <col min="513" max="513" width="4.140625" style="16" customWidth="1"/>
    <col min="514" max="514" width="49.7109375" style="16" bestFit="1" customWidth="1"/>
    <col min="515" max="515" width="17.85546875" style="16" bestFit="1" customWidth="1"/>
    <col min="516" max="516" width="20.5703125" style="16" customWidth="1"/>
    <col min="517" max="517" width="19.28515625" style="16" customWidth="1"/>
    <col min="518" max="518" width="18.85546875" style="16" customWidth="1"/>
    <col min="519" max="519" width="19.28515625" style="16" bestFit="1" customWidth="1"/>
    <col min="520" max="768" width="11.42578125" style="16"/>
    <col min="769" max="769" width="4.140625" style="16" customWidth="1"/>
    <col min="770" max="770" width="49.7109375" style="16" bestFit="1" customWidth="1"/>
    <col min="771" max="771" width="17.85546875" style="16" bestFit="1" customWidth="1"/>
    <col min="772" max="772" width="20.5703125" style="16" customWidth="1"/>
    <col min="773" max="773" width="19.28515625" style="16" customWidth="1"/>
    <col min="774" max="774" width="18.85546875" style="16" customWidth="1"/>
    <col min="775" max="775" width="19.28515625" style="16" bestFit="1" customWidth="1"/>
    <col min="776" max="1024" width="11.42578125" style="16"/>
    <col min="1025" max="1025" width="4.140625" style="16" customWidth="1"/>
    <col min="1026" max="1026" width="49.7109375" style="16" bestFit="1" customWidth="1"/>
    <col min="1027" max="1027" width="17.85546875" style="16" bestFit="1" customWidth="1"/>
    <col min="1028" max="1028" width="20.5703125" style="16" customWidth="1"/>
    <col min="1029" max="1029" width="19.28515625" style="16" customWidth="1"/>
    <col min="1030" max="1030" width="18.85546875" style="16" customWidth="1"/>
    <col min="1031" max="1031" width="19.28515625" style="16" bestFit="1" customWidth="1"/>
    <col min="1032" max="1280" width="11.42578125" style="16"/>
    <col min="1281" max="1281" width="4.140625" style="16" customWidth="1"/>
    <col min="1282" max="1282" width="49.7109375" style="16" bestFit="1" customWidth="1"/>
    <col min="1283" max="1283" width="17.85546875" style="16" bestFit="1" customWidth="1"/>
    <col min="1284" max="1284" width="20.5703125" style="16" customWidth="1"/>
    <col min="1285" max="1285" width="19.28515625" style="16" customWidth="1"/>
    <col min="1286" max="1286" width="18.85546875" style="16" customWidth="1"/>
    <col min="1287" max="1287" width="19.28515625" style="16" bestFit="1" customWidth="1"/>
    <col min="1288" max="1536" width="11.42578125" style="16"/>
    <col min="1537" max="1537" width="4.140625" style="16" customWidth="1"/>
    <col min="1538" max="1538" width="49.7109375" style="16" bestFit="1" customWidth="1"/>
    <col min="1539" max="1539" width="17.85546875" style="16" bestFit="1" customWidth="1"/>
    <col min="1540" max="1540" width="20.5703125" style="16" customWidth="1"/>
    <col min="1541" max="1541" width="19.28515625" style="16" customWidth="1"/>
    <col min="1542" max="1542" width="18.85546875" style="16" customWidth="1"/>
    <col min="1543" max="1543" width="19.28515625" style="16" bestFit="1" customWidth="1"/>
    <col min="1544" max="1792" width="11.42578125" style="16"/>
    <col min="1793" max="1793" width="4.140625" style="16" customWidth="1"/>
    <col min="1794" max="1794" width="49.7109375" style="16" bestFit="1" customWidth="1"/>
    <col min="1795" max="1795" width="17.85546875" style="16" bestFit="1" customWidth="1"/>
    <col min="1796" max="1796" width="20.5703125" style="16" customWidth="1"/>
    <col min="1797" max="1797" width="19.28515625" style="16" customWidth="1"/>
    <col min="1798" max="1798" width="18.85546875" style="16" customWidth="1"/>
    <col min="1799" max="1799" width="19.28515625" style="16" bestFit="1" customWidth="1"/>
    <col min="1800" max="2048" width="11.42578125" style="16"/>
    <col min="2049" max="2049" width="4.140625" style="16" customWidth="1"/>
    <col min="2050" max="2050" width="49.7109375" style="16" bestFit="1" customWidth="1"/>
    <col min="2051" max="2051" width="17.85546875" style="16" bestFit="1" customWidth="1"/>
    <col min="2052" max="2052" width="20.5703125" style="16" customWidth="1"/>
    <col min="2053" max="2053" width="19.28515625" style="16" customWidth="1"/>
    <col min="2054" max="2054" width="18.85546875" style="16" customWidth="1"/>
    <col min="2055" max="2055" width="19.28515625" style="16" bestFit="1" customWidth="1"/>
    <col min="2056" max="2304" width="11.42578125" style="16"/>
    <col min="2305" max="2305" width="4.140625" style="16" customWidth="1"/>
    <col min="2306" max="2306" width="49.7109375" style="16" bestFit="1" customWidth="1"/>
    <col min="2307" max="2307" width="17.85546875" style="16" bestFit="1" customWidth="1"/>
    <col min="2308" max="2308" width="20.5703125" style="16" customWidth="1"/>
    <col min="2309" max="2309" width="19.28515625" style="16" customWidth="1"/>
    <col min="2310" max="2310" width="18.85546875" style="16" customWidth="1"/>
    <col min="2311" max="2311" width="19.28515625" style="16" bestFit="1" customWidth="1"/>
    <col min="2312" max="2560" width="11.42578125" style="16"/>
    <col min="2561" max="2561" width="4.140625" style="16" customWidth="1"/>
    <col min="2562" max="2562" width="49.7109375" style="16" bestFit="1" customWidth="1"/>
    <col min="2563" max="2563" width="17.85546875" style="16" bestFit="1" customWidth="1"/>
    <col min="2564" max="2564" width="20.5703125" style="16" customWidth="1"/>
    <col min="2565" max="2565" width="19.28515625" style="16" customWidth="1"/>
    <col min="2566" max="2566" width="18.85546875" style="16" customWidth="1"/>
    <col min="2567" max="2567" width="19.28515625" style="16" bestFit="1" customWidth="1"/>
    <col min="2568" max="2816" width="11.42578125" style="16"/>
    <col min="2817" max="2817" width="4.140625" style="16" customWidth="1"/>
    <col min="2818" max="2818" width="49.7109375" style="16" bestFit="1" customWidth="1"/>
    <col min="2819" max="2819" width="17.85546875" style="16" bestFit="1" customWidth="1"/>
    <col min="2820" max="2820" width="20.5703125" style="16" customWidth="1"/>
    <col min="2821" max="2821" width="19.28515625" style="16" customWidth="1"/>
    <col min="2822" max="2822" width="18.85546875" style="16" customWidth="1"/>
    <col min="2823" max="2823" width="19.28515625" style="16" bestFit="1" customWidth="1"/>
    <col min="2824" max="3072" width="11.42578125" style="16"/>
    <col min="3073" max="3073" width="4.140625" style="16" customWidth="1"/>
    <col min="3074" max="3074" width="49.7109375" style="16" bestFit="1" customWidth="1"/>
    <col min="3075" max="3075" width="17.85546875" style="16" bestFit="1" customWidth="1"/>
    <col min="3076" max="3076" width="20.5703125" style="16" customWidth="1"/>
    <col min="3077" max="3077" width="19.28515625" style="16" customWidth="1"/>
    <col min="3078" max="3078" width="18.85546875" style="16" customWidth="1"/>
    <col min="3079" max="3079" width="19.28515625" style="16" bestFit="1" customWidth="1"/>
    <col min="3080" max="3328" width="11.42578125" style="16"/>
    <col min="3329" max="3329" width="4.140625" style="16" customWidth="1"/>
    <col min="3330" max="3330" width="49.7109375" style="16" bestFit="1" customWidth="1"/>
    <col min="3331" max="3331" width="17.85546875" style="16" bestFit="1" customWidth="1"/>
    <col min="3332" max="3332" width="20.5703125" style="16" customWidth="1"/>
    <col min="3333" max="3333" width="19.28515625" style="16" customWidth="1"/>
    <col min="3334" max="3334" width="18.85546875" style="16" customWidth="1"/>
    <col min="3335" max="3335" width="19.28515625" style="16" bestFit="1" customWidth="1"/>
    <col min="3336" max="3584" width="11.42578125" style="16"/>
    <col min="3585" max="3585" width="4.140625" style="16" customWidth="1"/>
    <col min="3586" max="3586" width="49.7109375" style="16" bestFit="1" customWidth="1"/>
    <col min="3587" max="3587" width="17.85546875" style="16" bestFit="1" customWidth="1"/>
    <col min="3588" max="3588" width="20.5703125" style="16" customWidth="1"/>
    <col min="3589" max="3589" width="19.28515625" style="16" customWidth="1"/>
    <col min="3590" max="3590" width="18.85546875" style="16" customWidth="1"/>
    <col min="3591" max="3591" width="19.28515625" style="16" bestFit="1" customWidth="1"/>
    <col min="3592" max="3840" width="11.42578125" style="16"/>
    <col min="3841" max="3841" width="4.140625" style="16" customWidth="1"/>
    <col min="3842" max="3842" width="49.7109375" style="16" bestFit="1" customWidth="1"/>
    <col min="3843" max="3843" width="17.85546875" style="16" bestFit="1" customWidth="1"/>
    <col min="3844" max="3844" width="20.5703125" style="16" customWidth="1"/>
    <col min="3845" max="3845" width="19.28515625" style="16" customWidth="1"/>
    <col min="3846" max="3846" width="18.85546875" style="16" customWidth="1"/>
    <col min="3847" max="3847" width="19.28515625" style="16" bestFit="1" customWidth="1"/>
    <col min="3848" max="4096" width="11.42578125" style="16"/>
    <col min="4097" max="4097" width="4.140625" style="16" customWidth="1"/>
    <col min="4098" max="4098" width="49.7109375" style="16" bestFit="1" customWidth="1"/>
    <col min="4099" max="4099" width="17.85546875" style="16" bestFit="1" customWidth="1"/>
    <col min="4100" max="4100" width="20.5703125" style="16" customWidth="1"/>
    <col min="4101" max="4101" width="19.28515625" style="16" customWidth="1"/>
    <col min="4102" max="4102" width="18.85546875" style="16" customWidth="1"/>
    <col min="4103" max="4103" width="19.28515625" style="16" bestFit="1" customWidth="1"/>
    <col min="4104" max="4352" width="11.42578125" style="16"/>
    <col min="4353" max="4353" width="4.140625" style="16" customWidth="1"/>
    <col min="4354" max="4354" width="49.7109375" style="16" bestFit="1" customWidth="1"/>
    <col min="4355" max="4355" width="17.85546875" style="16" bestFit="1" customWidth="1"/>
    <col min="4356" max="4356" width="20.5703125" style="16" customWidth="1"/>
    <col min="4357" max="4357" width="19.28515625" style="16" customWidth="1"/>
    <col min="4358" max="4358" width="18.85546875" style="16" customWidth="1"/>
    <col min="4359" max="4359" width="19.28515625" style="16" bestFit="1" customWidth="1"/>
    <col min="4360" max="4608" width="11.42578125" style="16"/>
    <col min="4609" max="4609" width="4.140625" style="16" customWidth="1"/>
    <col min="4610" max="4610" width="49.7109375" style="16" bestFit="1" customWidth="1"/>
    <col min="4611" max="4611" width="17.85546875" style="16" bestFit="1" customWidth="1"/>
    <col min="4612" max="4612" width="20.5703125" style="16" customWidth="1"/>
    <col min="4613" max="4613" width="19.28515625" style="16" customWidth="1"/>
    <col min="4614" max="4614" width="18.85546875" style="16" customWidth="1"/>
    <col min="4615" max="4615" width="19.28515625" style="16" bestFit="1" customWidth="1"/>
    <col min="4616" max="4864" width="11.42578125" style="16"/>
    <col min="4865" max="4865" width="4.140625" style="16" customWidth="1"/>
    <col min="4866" max="4866" width="49.7109375" style="16" bestFit="1" customWidth="1"/>
    <col min="4867" max="4867" width="17.85546875" style="16" bestFit="1" customWidth="1"/>
    <col min="4868" max="4868" width="20.5703125" style="16" customWidth="1"/>
    <col min="4869" max="4869" width="19.28515625" style="16" customWidth="1"/>
    <col min="4870" max="4870" width="18.85546875" style="16" customWidth="1"/>
    <col min="4871" max="4871" width="19.28515625" style="16" bestFit="1" customWidth="1"/>
    <col min="4872" max="5120" width="11.42578125" style="16"/>
    <col min="5121" max="5121" width="4.140625" style="16" customWidth="1"/>
    <col min="5122" max="5122" width="49.7109375" style="16" bestFit="1" customWidth="1"/>
    <col min="5123" max="5123" width="17.85546875" style="16" bestFit="1" customWidth="1"/>
    <col min="5124" max="5124" width="20.5703125" style="16" customWidth="1"/>
    <col min="5125" max="5125" width="19.28515625" style="16" customWidth="1"/>
    <col min="5126" max="5126" width="18.85546875" style="16" customWidth="1"/>
    <col min="5127" max="5127" width="19.28515625" style="16" bestFit="1" customWidth="1"/>
    <col min="5128" max="5376" width="11.42578125" style="16"/>
    <col min="5377" max="5377" width="4.140625" style="16" customWidth="1"/>
    <col min="5378" max="5378" width="49.7109375" style="16" bestFit="1" customWidth="1"/>
    <col min="5379" max="5379" width="17.85546875" style="16" bestFit="1" customWidth="1"/>
    <col min="5380" max="5380" width="20.5703125" style="16" customWidth="1"/>
    <col min="5381" max="5381" width="19.28515625" style="16" customWidth="1"/>
    <col min="5382" max="5382" width="18.85546875" style="16" customWidth="1"/>
    <col min="5383" max="5383" width="19.28515625" style="16" bestFit="1" customWidth="1"/>
    <col min="5384" max="5632" width="11.42578125" style="16"/>
    <col min="5633" max="5633" width="4.140625" style="16" customWidth="1"/>
    <col min="5634" max="5634" width="49.7109375" style="16" bestFit="1" customWidth="1"/>
    <col min="5635" max="5635" width="17.85546875" style="16" bestFit="1" customWidth="1"/>
    <col min="5636" max="5636" width="20.5703125" style="16" customWidth="1"/>
    <col min="5637" max="5637" width="19.28515625" style="16" customWidth="1"/>
    <col min="5638" max="5638" width="18.85546875" style="16" customWidth="1"/>
    <col min="5639" max="5639" width="19.28515625" style="16" bestFit="1" customWidth="1"/>
    <col min="5640" max="5888" width="11.42578125" style="16"/>
    <col min="5889" max="5889" width="4.140625" style="16" customWidth="1"/>
    <col min="5890" max="5890" width="49.7109375" style="16" bestFit="1" customWidth="1"/>
    <col min="5891" max="5891" width="17.85546875" style="16" bestFit="1" customWidth="1"/>
    <col min="5892" max="5892" width="20.5703125" style="16" customWidth="1"/>
    <col min="5893" max="5893" width="19.28515625" style="16" customWidth="1"/>
    <col min="5894" max="5894" width="18.85546875" style="16" customWidth="1"/>
    <col min="5895" max="5895" width="19.28515625" style="16" bestFit="1" customWidth="1"/>
    <col min="5896" max="6144" width="11.42578125" style="16"/>
    <col min="6145" max="6145" width="4.140625" style="16" customWidth="1"/>
    <col min="6146" max="6146" width="49.7109375" style="16" bestFit="1" customWidth="1"/>
    <col min="6147" max="6147" width="17.85546875" style="16" bestFit="1" customWidth="1"/>
    <col min="6148" max="6148" width="20.5703125" style="16" customWidth="1"/>
    <col min="6149" max="6149" width="19.28515625" style="16" customWidth="1"/>
    <col min="6150" max="6150" width="18.85546875" style="16" customWidth="1"/>
    <col min="6151" max="6151" width="19.28515625" style="16" bestFit="1" customWidth="1"/>
    <col min="6152" max="6400" width="11.42578125" style="16"/>
    <col min="6401" max="6401" width="4.140625" style="16" customWidth="1"/>
    <col min="6402" max="6402" width="49.7109375" style="16" bestFit="1" customWidth="1"/>
    <col min="6403" max="6403" width="17.85546875" style="16" bestFit="1" customWidth="1"/>
    <col min="6404" max="6404" width="20.5703125" style="16" customWidth="1"/>
    <col min="6405" max="6405" width="19.28515625" style="16" customWidth="1"/>
    <col min="6406" max="6406" width="18.85546875" style="16" customWidth="1"/>
    <col min="6407" max="6407" width="19.28515625" style="16" bestFit="1" customWidth="1"/>
    <col min="6408" max="6656" width="11.42578125" style="16"/>
    <col min="6657" max="6657" width="4.140625" style="16" customWidth="1"/>
    <col min="6658" max="6658" width="49.7109375" style="16" bestFit="1" customWidth="1"/>
    <col min="6659" max="6659" width="17.85546875" style="16" bestFit="1" customWidth="1"/>
    <col min="6660" max="6660" width="20.5703125" style="16" customWidth="1"/>
    <col min="6661" max="6661" width="19.28515625" style="16" customWidth="1"/>
    <col min="6662" max="6662" width="18.85546875" style="16" customWidth="1"/>
    <col min="6663" max="6663" width="19.28515625" style="16" bestFit="1" customWidth="1"/>
    <col min="6664" max="6912" width="11.42578125" style="16"/>
    <col min="6913" max="6913" width="4.140625" style="16" customWidth="1"/>
    <col min="6914" max="6914" width="49.7109375" style="16" bestFit="1" customWidth="1"/>
    <col min="6915" max="6915" width="17.85546875" style="16" bestFit="1" customWidth="1"/>
    <col min="6916" max="6916" width="20.5703125" style="16" customWidth="1"/>
    <col min="6917" max="6917" width="19.28515625" style="16" customWidth="1"/>
    <col min="6918" max="6918" width="18.85546875" style="16" customWidth="1"/>
    <col min="6919" max="6919" width="19.28515625" style="16" bestFit="1" customWidth="1"/>
    <col min="6920" max="7168" width="11.42578125" style="16"/>
    <col min="7169" max="7169" width="4.140625" style="16" customWidth="1"/>
    <col min="7170" max="7170" width="49.7109375" style="16" bestFit="1" customWidth="1"/>
    <col min="7171" max="7171" width="17.85546875" style="16" bestFit="1" customWidth="1"/>
    <col min="7172" max="7172" width="20.5703125" style="16" customWidth="1"/>
    <col min="7173" max="7173" width="19.28515625" style="16" customWidth="1"/>
    <col min="7174" max="7174" width="18.85546875" style="16" customWidth="1"/>
    <col min="7175" max="7175" width="19.28515625" style="16" bestFit="1" customWidth="1"/>
    <col min="7176" max="7424" width="11.42578125" style="16"/>
    <col min="7425" max="7425" width="4.140625" style="16" customWidth="1"/>
    <col min="7426" max="7426" width="49.7109375" style="16" bestFit="1" customWidth="1"/>
    <col min="7427" max="7427" width="17.85546875" style="16" bestFit="1" customWidth="1"/>
    <col min="7428" max="7428" width="20.5703125" style="16" customWidth="1"/>
    <col min="7429" max="7429" width="19.28515625" style="16" customWidth="1"/>
    <col min="7430" max="7430" width="18.85546875" style="16" customWidth="1"/>
    <col min="7431" max="7431" width="19.28515625" style="16" bestFit="1" customWidth="1"/>
    <col min="7432" max="7680" width="11.42578125" style="16"/>
    <col min="7681" max="7681" width="4.140625" style="16" customWidth="1"/>
    <col min="7682" max="7682" width="49.7109375" style="16" bestFit="1" customWidth="1"/>
    <col min="7683" max="7683" width="17.85546875" style="16" bestFit="1" customWidth="1"/>
    <col min="7684" max="7684" width="20.5703125" style="16" customWidth="1"/>
    <col min="7685" max="7685" width="19.28515625" style="16" customWidth="1"/>
    <col min="7686" max="7686" width="18.85546875" style="16" customWidth="1"/>
    <col min="7687" max="7687" width="19.28515625" style="16" bestFit="1" customWidth="1"/>
    <col min="7688" max="7936" width="11.42578125" style="16"/>
    <col min="7937" max="7937" width="4.140625" style="16" customWidth="1"/>
    <col min="7938" max="7938" width="49.7109375" style="16" bestFit="1" customWidth="1"/>
    <col min="7939" max="7939" width="17.85546875" style="16" bestFit="1" customWidth="1"/>
    <col min="7940" max="7940" width="20.5703125" style="16" customWidth="1"/>
    <col min="7941" max="7941" width="19.28515625" style="16" customWidth="1"/>
    <col min="7942" max="7942" width="18.85546875" style="16" customWidth="1"/>
    <col min="7943" max="7943" width="19.28515625" style="16" bestFit="1" customWidth="1"/>
    <col min="7944" max="8192" width="11.42578125" style="16"/>
    <col min="8193" max="8193" width="4.140625" style="16" customWidth="1"/>
    <col min="8194" max="8194" width="49.7109375" style="16" bestFit="1" customWidth="1"/>
    <col min="8195" max="8195" width="17.85546875" style="16" bestFit="1" customWidth="1"/>
    <col min="8196" max="8196" width="20.5703125" style="16" customWidth="1"/>
    <col min="8197" max="8197" width="19.28515625" style="16" customWidth="1"/>
    <col min="8198" max="8198" width="18.85546875" style="16" customWidth="1"/>
    <col min="8199" max="8199" width="19.28515625" style="16" bestFit="1" customWidth="1"/>
    <col min="8200" max="8448" width="11.42578125" style="16"/>
    <col min="8449" max="8449" width="4.140625" style="16" customWidth="1"/>
    <col min="8450" max="8450" width="49.7109375" style="16" bestFit="1" customWidth="1"/>
    <col min="8451" max="8451" width="17.85546875" style="16" bestFit="1" customWidth="1"/>
    <col min="8452" max="8452" width="20.5703125" style="16" customWidth="1"/>
    <col min="8453" max="8453" width="19.28515625" style="16" customWidth="1"/>
    <col min="8454" max="8454" width="18.85546875" style="16" customWidth="1"/>
    <col min="8455" max="8455" width="19.28515625" style="16" bestFit="1" customWidth="1"/>
    <col min="8456" max="8704" width="11.42578125" style="16"/>
    <col min="8705" max="8705" width="4.140625" style="16" customWidth="1"/>
    <col min="8706" max="8706" width="49.7109375" style="16" bestFit="1" customWidth="1"/>
    <col min="8707" max="8707" width="17.85546875" style="16" bestFit="1" customWidth="1"/>
    <col min="8708" max="8708" width="20.5703125" style="16" customWidth="1"/>
    <col min="8709" max="8709" width="19.28515625" style="16" customWidth="1"/>
    <col min="8710" max="8710" width="18.85546875" style="16" customWidth="1"/>
    <col min="8711" max="8711" width="19.28515625" style="16" bestFit="1" customWidth="1"/>
    <col min="8712" max="8960" width="11.42578125" style="16"/>
    <col min="8961" max="8961" width="4.140625" style="16" customWidth="1"/>
    <col min="8962" max="8962" width="49.7109375" style="16" bestFit="1" customWidth="1"/>
    <col min="8963" max="8963" width="17.85546875" style="16" bestFit="1" customWidth="1"/>
    <col min="8964" max="8964" width="20.5703125" style="16" customWidth="1"/>
    <col min="8965" max="8965" width="19.28515625" style="16" customWidth="1"/>
    <col min="8966" max="8966" width="18.85546875" style="16" customWidth="1"/>
    <col min="8967" max="8967" width="19.28515625" style="16" bestFit="1" customWidth="1"/>
    <col min="8968" max="9216" width="11.42578125" style="16"/>
    <col min="9217" max="9217" width="4.140625" style="16" customWidth="1"/>
    <col min="9218" max="9218" width="49.7109375" style="16" bestFit="1" customWidth="1"/>
    <col min="9219" max="9219" width="17.85546875" style="16" bestFit="1" customWidth="1"/>
    <col min="9220" max="9220" width="20.5703125" style="16" customWidth="1"/>
    <col min="9221" max="9221" width="19.28515625" style="16" customWidth="1"/>
    <col min="9222" max="9222" width="18.85546875" style="16" customWidth="1"/>
    <col min="9223" max="9223" width="19.28515625" style="16" bestFit="1" customWidth="1"/>
    <col min="9224" max="9472" width="11.42578125" style="16"/>
    <col min="9473" max="9473" width="4.140625" style="16" customWidth="1"/>
    <col min="9474" max="9474" width="49.7109375" style="16" bestFit="1" customWidth="1"/>
    <col min="9475" max="9475" width="17.85546875" style="16" bestFit="1" customWidth="1"/>
    <col min="9476" max="9476" width="20.5703125" style="16" customWidth="1"/>
    <col min="9477" max="9477" width="19.28515625" style="16" customWidth="1"/>
    <col min="9478" max="9478" width="18.85546875" style="16" customWidth="1"/>
    <col min="9479" max="9479" width="19.28515625" style="16" bestFit="1" customWidth="1"/>
    <col min="9480" max="9728" width="11.42578125" style="16"/>
    <col min="9729" max="9729" width="4.140625" style="16" customWidth="1"/>
    <col min="9730" max="9730" width="49.7109375" style="16" bestFit="1" customWidth="1"/>
    <col min="9731" max="9731" width="17.85546875" style="16" bestFit="1" customWidth="1"/>
    <col min="9732" max="9732" width="20.5703125" style="16" customWidth="1"/>
    <col min="9733" max="9733" width="19.28515625" style="16" customWidth="1"/>
    <col min="9734" max="9734" width="18.85546875" style="16" customWidth="1"/>
    <col min="9735" max="9735" width="19.28515625" style="16" bestFit="1" customWidth="1"/>
    <col min="9736" max="9984" width="11.42578125" style="16"/>
    <col min="9985" max="9985" width="4.140625" style="16" customWidth="1"/>
    <col min="9986" max="9986" width="49.7109375" style="16" bestFit="1" customWidth="1"/>
    <col min="9987" max="9987" width="17.85546875" style="16" bestFit="1" customWidth="1"/>
    <col min="9988" max="9988" width="20.5703125" style="16" customWidth="1"/>
    <col min="9989" max="9989" width="19.28515625" style="16" customWidth="1"/>
    <col min="9990" max="9990" width="18.85546875" style="16" customWidth="1"/>
    <col min="9991" max="9991" width="19.28515625" style="16" bestFit="1" customWidth="1"/>
    <col min="9992" max="10240" width="11.42578125" style="16"/>
    <col min="10241" max="10241" width="4.140625" style="16" customWidth="1"/>
    <col min="10242" max="10242" width="49.7109375" style="16" bestFit="1" customWidth="1"/>
    <col min="10243" max="10243" width="17.85546875" style="16" bestFit="1" customWidth="1"/>
    <col min="10244" max="10244" width="20.5703125" style="16" customWidth="1"/>
    <col min="10245" max="10245" width="19.28515625" style="16" customWidth="1"/>
    <col min="10246" max="10246" width="18.85546875" style="16" customWidth="1"/>
    <col min="10247" max="10247" width="19.28515625" style="16" bestFit="1" customWidth="1"/>
    <col min="10248" max="10496" width="11.42578125" style="16"/>
    <col min="10497" max="10497" width="4.140625" style="16" customWidth="1"/>
    <col min="10498" max="10498" width="49.7109375" style="16" bestFit="1" customWidth="1"/>
    <col min="10499" max="10499" width="17.85546875" style="16" bestFit="1" customWidth="1"/>
    <col min="10500" max="10500" width="20.5703125" style="16" customWidth="1"/>
    <col min="10501" max="10501" width="19.28515625" style="16" customWidth="1"/>
    <col min="10502" max="10502" width="18.85546875" style="16" customWidth="1"/>
    <col min="10503" max="10503" width="19.28515625" style="16" bestFit="1" customWidth="1"/>
    <col min="10504" max="10752" width="11.42578125" style="16"/>
    <col min="10753" max="10753" width="4.140625" style="16" customWidth="1"/>
    <col min="10754" max="10754" width="49.7109375" style="16" bestFit="1" customWidth="1"/>
    <col min="10755" max="10755" width="17.85546875" style="16" bestFit="1" customWidth="1"/>
    <col min="10756" max="10756" width="20.5703125" style="16" customWidth="1"/>
    <col min="10757" max="10757" width="19.28515625" style="16" customWidth="1"/>
    <col min="10758" max="10758" width="18.85546875" style="16" customWidth="1"/>
    <col min="10759" max="10759" width="19.28515625" style="16" bestFit="1" customWidth="1"/>
    <col min="10760" max="11008" width="11.42578125" style="16"/>
    <col min="11009" max="11009" width="4.140625" style="16" customWidth="1"/>
    <col min="11010" max="11010" width="49.7109375" style="16" bestFit="1" customWidth="1"/>
    <col min="11011" max="11011" width="17.85546875" style="16" bestFit="1" customWidth="1"/>
    <col min="11012" max="11012" width="20.5703125" style="16" customWidth="1"/>
    <col min="11013" max="11013" width="19.28515625" style="16" customWidth="1"/>
    <col min="11014" max="11014" width="18.85546875" style="16" customWidth="1"/>
    <col min="11015" max="11015" width="19.28515625" style="16" bestFit="1" customWidth="1"/>
    <col min="11016" max="11264" width="11.42578125" style="16"/>
    <col min="11265" max="11265" width="4.140625" style="16" customWidth="1"/>
    <col min="11266" max="11266" width="49.7109375" style="16" bestFit="1" customWidth="1"/>
    <col min="11267" max="11267" width="17.85546875" style="16" bestFit="1" customWidth="1"/>
    <col min="11268" max="11268" width="20.5703125" style="16" customWidth="1"/>
    <col min="11269" max="11269" width="19.28515625" style="16" customWidth="1"/>
    <col min="11270" max="11270" width="18.85546875" style="16" customWidth="1"/>
    <col min="11271" max="11271" width="19.28515625" style="16" bestFit="1" customWidth="1"/>
    <col min="11272" max="11520" width="11.42578125" style="16"/>
    <col min="11521" max="11521" width="4.140625" style="16" customWidth="1"/>
    <col min="11522" max="11522" width="49.7109375" style="16" bestFit="1" customWidth="1"/>
    <col min="11523" max="11523" width="17.85546875" style="16" bestFit="1" customWidth="1"/>
    <col min="11524" max="11524" width="20.5703125" style="16" customWidth="1"/>
    <col min="11525" max="11525" width="19.28515625" style="16" customWidth="1"/>
    <col min="11526" max="11526" width="18.85546875" style="16" customWidth="1"/>
    <col min="11527" max="11527" width="19.28515625" style="16" bestFit="1" customWidth="1"/>
    <col min="11528" max="11776" width="11.42578125" style="16"/>
    <col min="11777" max="11777" width="4.140625" style="16" customWidth="1"/>
    <col min="11778" max="11778" width="49.7109375" style="16" bestFit="1" customWidth="1"/>
    <col min="11779" max="11779" width="17.85546875" style="16" bestFit="1" customWidth="1"/>
    <col min="11780" max="11780" width="20.5703125" style="16" customWidth="1"/>
    <col min="11781" max="11781" width="19.28515625" style="16" customWidth="1"/>
    <col min="11782" max="11782" width="18.85546875" style="16" customWidth="1"/>
    <col min="11783" max="11783" width="19.28515625" style="16" bestFit="1" customWidth="1"/>
    <col min="11784" max="12032" width="11.42578125" style="16"/>
    <col min="12033" max="12033" width="4.140625" style="16" customWidth="1"/>
    <col min="12034" max="12034" width="49.7109375" style="16" bestFit="1" customWidth="1"/>
    <col min="12035" max="12035" width="17.85546875" style="16" bestFit="1" customWidth="1"/>
    <col min="12036" max="12036" width="20.5703125" style="16" customWidth="1"/>
    <col min="12037" max="12037" width="19.28515625" style="16" customWidth="1"/>
    <col min="12038" max="12038" width="18.85546875" style="16" customWidth="1"/>
    <col min="12039" max="12039" width="19.28515625" style="16" bestFit="1" customWidth="1"/>
    <col min="12040" max="12288" width="11.42578125" style="16"/>
    <col min="12289" max="12289" width="4.140625" style="16" customWidth="1"/>
    <col min="12290" max="12290" width="49.7109375" style="16" bestFit="1" customWidth="1"/>
    <col min="12291" max="12291" width="17.85546875" style="16" bestFit="1" customWidth="1"/>
    <col min="12292" max="12292" width="20.5703125" style="16" customWidth="1"/>
    <col min="12293" max="12293" width="19.28515625" style="16" customWidth="1"/>
    <col min="12294" max="12294" width="18.85546875" style="16" customWidth="1"/>
    <col min="12295" max="12295" width="19.28515625" style="16" bestFit="1" customWidth="1"/>
    <col min="12296" max="12544" width="11.42578125" style="16"/>
    <col min="12545" max="12545" width="4.140625" style="16" customWidth="1"/>
    <col min="12546" max="12546" width="49.7109375" style="16" bestFit="1" customWidth="1"/>
    <col min="12547" max="12547" width="17.85546875" style="16" bestFit="1" customWidth="1"/>
    <col min="12548" max="12548" width="20.5703125" style="16" customWidth="1"/>
    <col min="12549" max="12549" width="19.28515625" style="16" customWidth="1"/>
    <col min="12550" max="12550" width="18.85546875" style="16" customWidth="1"/>
    <col min="12551" max="12551" width="19.28515625" style="16" bestFit="1" customWidth="1"/>
    <col min="12552" max="12800" width="11.42578125" style="16"/>
    <col min="12801" max="12801" width="4.140625" style="16" customWidth="1"/>
    <col min="12802" max="12802" width="49.7109375" style="16" bestFit="1" customWidth="1"/>
    <col min="12803" max="12803" width="17.85546875" style="16" bestFit="1" customWidth="1"/>
    <col min="12804" max="12804" width="20.5703125" style="16" customWidth="1"/>
    <col min="12805" max="12805" width="19.28515625" style="16" customWidth="1"/>
    <col min="12806" max="12806" width="18.85546875" style="16" customWidth="1"/>
    <col min="12807" max="12807" width="19.28515625" style="16" bestFit="1" customWidth="1"/>
    <col min="12808" max="13056" width="11.42578125" style="16"/>
    <col min="13057" max="13057" width="4.140625" style="16" customWidth="1"/>
    <col min="13058" max="13058" width="49.7109375" style="16" bestFit="1" customWidth="1"/>
    <col min="13059" max="13059" width="17.85546875" style="16" bestFit="1" customWidth="1"/>
    <col min="13060" max="13060" width="20.5703125" style="16" customWidth="1"/>
    <col min="13061" max="13061" width="19.28515625" style="16" customWidth="1"/>
    <col min="13062" max="13062" width="18.85546875" style="16" customWidth="1"/>
    <col min="13063" max="13063" width="19.28515625" style="16" bestFit="1" customWidth="1"/>
    <col min="13064" max="13312" width="11.42578125" style="16"/>
    <col min="13313" max="13313" width="4.140625" style="16" customWidth="1"/>
    <col min="13314" max="13314" width="49.7109375" style="16" bestFit="1" customWidth="1"/>
    <col min="13315" max="13315" width="17.85546875" style="16" bestFit="1" customWidth="1"/>
    <col min="13316" max="13316" width="20.5703125" style="16" customWidth="1"/>
    <col min="13317" max="13317" width="19.28515625" style="16" customWidth="1"/>
    <col min="13318" max="13318" width="18.85546875" style="16" customWidth="1"/>
    <col min="13319" max="13319" width="19.28515625" style="16" bestFit="1" customWidth="1"/>
    <col min="13320" max="13568" width="11.42578125" style="16"/>
    <col min="13569" max="13569" width="4.140625" style="16" customWidth="1"/>
    <col min="13570" max="13570" width="49.7109375" style="16" bestFit="1" customWidth="1"/>
    <col min="13571" max="13571" width="17.85546875" style="16" bestFit="1" customWidth="1"/>
    <col min="13572" max="13572" width="20.5703125" style="16" customWidth="1"/>
    <col min="13573" max="13573" width="19.28515625" style="16" customWidth="1"/>
    <col min="13574" max="13574" width="18.85546875" style="16" customWidth="1"/>
    <col min="13575" max="13575" width="19.28515625" style="16" bestFit="1" customWidth="1"/>
    <col min="13576" max="13824" width="11.42578125" style="16"/>
    <col min="13825" max="13825" width="4.140625" style="16" customWidth="1"/>
    <col min="13826" max="13826" width="49.7109375" style="16" bestFit="1" customWidth="1"/>
    <col min="13827" max="13827" width="17.85546875" style="16" bestFit="1" customWidth="1"/>
    <col min="13828" max="13828" width="20.5703125" style="16" customWidth="1"/>
    <col min="13829" max="13829" width="19.28515625" style="16" customWidth="1"/>
    <col min="13830" max="13830" width="18.85546875" style="16" customWidth="1"/>
    <col min="13831" max="13831" width="19.28515625" style="16" bestFit="1" customWidth="1"/>
    <col min="13832" max="14080" width="11.42578125" style="16"/>
    <col min="14081" max="14081" width="4.140625" style="16" customWidth="1"/>
    <col min="14082" max="14082" width="49.7109375" style="16" bestFit="1" customWidth="1"/>
    <col min="14083" max="14083" width="17.85546875" style="16" bestFit="1" customWidth="1"/>
    <col min="14084" max="14084" width="20.5703125" style="16" customWidth="1"/>
    <col min="14085" max="14085" width="19.28515625" style="16" customWidth="1"/>
    <col min="14086" max="14086" width="18.85546875" style="16" customWidth="1"/>
    <col min="14087" max="14087" width="19.28515625" style="16" bestFit="1" customWidth="1"/>
    <col min="14088" max="14336" width="11.42578125" style="16"/>
    <col min="14337" max="14337" width="4.140625" style="16" customWidth="1"/>
    <col min="14338" max="14338" width="49.7109375" style="16" bestFit="1" customWidth="1"/>
    <col min="14339" max="14339" width="17.85546875" style="16" bestFit="1" customWidth="1"/>
    <col min="14340" max="14340" width="20.5703125" style="16" customWidth="1"/>
    <col min="14341" max="14341" width="19.28515625" style="16" customWidth="1"/>
    <col min="14342" max="14342" width="18.85546875" style="16" customWidth="1"/>
    <col min="14343" max="14343" width="19.28515625" style="16" bestFit="1" customWidth="1"/>
    <col min="14344" max="14592" width="11.42578125" style="16"/>
    <col min="14593" max="14593" width="4.140625" style="16" customWidth="1"/>
    <col min="14594" max="14594" width="49.7109375" style="16" bestFit="1" customWidth="1"/>
    <col min="14595" max="14595" width="17.85546875" style="16" bestFit="1" customWidth="1"/>
    <col min="14596" max="14596" width="20.5703125" style="16" customWidth="1"/>
    <col min="14597" max="14597" width="19.28515625" style="16" customWidth="1"/>
    <col min="14598" max="14598" width="18.85546875" style="16" customWidth="1"/>
    <col min="14599" max="14599" width="19.28515625" style="16" bestFit="1" customWidth="1"/>
    <col min="14600" max="14848" width="11.42578125" style="16"/>
    <col min="14849" max="14849" width="4.140625" style="16" customWidth="1"/>
    <col min="14850" max="14850" width="49.7109375" style="16" bestFit="1" customWidth="1"/>
    <col min="14851" max="14851" width="17.85546875" style="16" bestFit="1" customWidth="1"/>
    <col min="14852" max="14852" width="20.5703125" style="16" customWidth="1"/>
    <col min="14853" max="14853" width="19.28515625" style="16" customWidth="1"/>
    <col min="14854" max="14854" width="18.85546875" style="16" customWidth="1"/>
    <col min="14855" max="14855" width="19.28515625" style="16" bestFit="1" customWidth="1"/>
    <col min="14856" max="15104" width="11.42578125" style="16"/>
    <col min="15105" max="15105" width="4.140625" style="16" customWidth="1"/>
    <col min="15106" max="15106" width="49.7109375" style="16" bestFit="1" customWidth="1"/>
    <col min="15107" max="15107" width="17.85546875" style="16" bestFit="1" customWidth="1"/>
    <col min="15108" max="15108" width="20.5703125" style="16" customWidth="1"/>
    <col min="15109" max="15109" width="19.28515625" style="16" customWidth="1"/>
    <col min="15110" max="15110" width="18.85546875" style="16" customWidth="1"/>
    <col min="15111" max="15111" width="19.28515625" style="16" bestFit="1" customWidth="1"/>
    <col min="15112" max="15360" width="11.42578125" style="16"/>
    <col min="15361" max="15361" width="4.140625" style="16" customWidth="1"/>
    <col min="15362" max="15362" width="49.7109375" style="16" bestFit="1" customWidth="1"/>
    <col min="15363" max="15363" width="17.85546875" style="16" bestFit="1" customWidth="1"/>
    <col min="15364" max="15364" width="20.5703125" style="16" customWidth="1"/>
    <col min="15365" max="15365" width="19.28515625" style="16" customWidth="1"/>
    <col min="15366" max="15366" width="18.85546875" style="16" customWidth="1"/>
    <col min="15367" max="15367" width="19.28515625" style="16" bestFit="1" customWidth="1"/>
    <col min="15368" max="15616" width="11.42578125" style="16"/>
    <col min="15617" max="15617" width="4.140625" style="16" customWidth="1"/>
    <col min="15618" max="15618" width="49.7109375" style="16" bestFit="1" customWidth="1"/>
    <col min="15619" max="15619" width="17.85546875" style="16" bestFit="1" customWidth="1"/>
    <col min="15620" max="15620" width="20.5703125" style="16" customWidth="1"/>
    <col min="15621" max="15621" width="19.28515625" style="16" customWidth="1"/>
    <col min="15622" max="15622" width="18.85546875" style="16" customWidth="1"/>
    <col min="15623" max="15623" width="19.28515625" style="16" bestFit="1" customWidth="1"/>
    <col min="15624" max="15872" width="11.42578125" style="16"/>
    <col min="15873" max="15873" width="4.140625" style="16" customWidth="1"/>
    <col min="15874" max="15874" width="49.7109375" style="16" bestFit="1" customWidth="1"/>
    <col min="15875" max="15875" width="17.85546875" style="16" bestFit="1" customWidth="1"/>
    <col min="15876" max="15876" width="20.5703125" style="16" customWidth="1"/>
    <col min="15877" max="15877" width="19.28515625" style="16" customWidth="1"/>
    <col min="15878" max="15878" width="18.85546875" style="16" customWidth="1"/>
    <col min="15879" max="15879" width="19.28515625" style="16" bestFit="1" customWidth="1"/>
    <col min="15880" max="16128" width="11.42578125" style="16"/>
    <col min="16129" max="16129" width="4.140625" style="16" customWidth="1"/>
    <col min="16130" max="16130" width="49.7109375" style="16" bestFit="1" customWidth="1"/>
    <col min="16131" max="16131" width="17.85546875" style="16" bestFit="1" customWidth="1"/>
    <col min="16132" max="16132" width="20.5703125" style="16" customWidth="1"/>
    <col min="16133" max="16133" width="19.28515625" style="16" customWidth="1"/>
    <col min="16134" max="16134" width="18.85546875" style="16" customWidth="1"/>
    <col min="16135" max="16135" width="19.28515625" style="16" bestFit="1" customWidth="1"/>
    <col min="16136" max="16384" width="11.42578125" style="16"/>
  </cols>
  <sheetData>
    <row r="1" spans="2:7" s="6" customFormat="1" ht="18" x14ac:dyDescent="0.25">
      <c r="B1" s="28" t="s">
        <v>1267</v>
      </c>
      <c r="C1" s="28"/>
      <c r="D1" s="28"/>
      <c r="E1" s="28"/>
      <c r="F1" s="28"/>
      <c r="G1" s="28"/>
    </row>
    <row r="2" spans="2:7" s="6" customFormat="1" x14ac:dyDescent="0.25">
      <c r="B2" s="29" t="s">
        <v>1255</v>
      </c>
      <c r="C2" s="29"/>
      <c r="D2" s="29"/>
      <c r="E2" s="29"/>
      <c r="F2" s="29"/>
      <c r="G2" s="29"/>
    </row>
    <row r="3" spans="2:7" s="6" customFormat="1" ht="15.75" thickBot="1" x14ac:dyDescent="0.25">
      <c r="B3" s="30" t="s">
        <v>1262</v>
      </c>
      <c r="C3" s="30"/>
      <c r="D3" s="30"/>
      <c r="E3" s="30"/>
      <c r="F3" s="30"/>
      <c r="G3" s="30"/>
    </row>
    <row r="4" spans="2:7" s="7" customFormat="1" ht="45.75" thickBot="1" x14ac:dyDescent="0.25">
      <c r="B4" s="8" t="s">
        <v>1256</v>
      </c>
      <c r="C4" s="8" t="s">
        <v>1257</v>
      </c>
      <c r="D4" s="8" t="s">
        <v>1258</v>
      </c>
      <c r="E4" s="8" t="s">
        <v>1259</v>
      </c>
      <c r="F4" s="8" t="s">
        <v>1249</v>
      </c>
      <c r="G4" s="8" t="s">
        <v>1260</v>
      </c>
    </row>
    <row r="5" spans="2:7" s="6" customFormat="1" ht="25.5" x14ac:dyDescent="0.2">
      <c r="B5" s="9" t="s">
        <v>1268</v>
      </c>
      <c r="C5" s="10">
        <v>0</v>
      </c>
      <c r="D5" s="11">
        <v>17647748.370000001</v>
      </c>
      <c r="E5" s="11">
        <v>17647748.370000001</v>
      </c>
      <c r="F5" s="12">
        <v>1868998.96</v>
      </c>
      <c r="G5" s="13">
        <f t="shared" ref="G5" si="0">(F5/D5)*100</f>
        <v>10.590580287155351</v>
      </c>
    </row>
    <row r="6" spans="2:7" s="6" customFormat="1" ht="25.5" x14ac:dyDescent="0.2">
      <c r="B6" s="9" t="s">
        <v>1269</v>
      </c>
      <c r="C6" s="10">
        <v>0</v>
      </c>
      <c r="D6" s="11">
        <v>0</v>
      </c>
      <c r="E6" s="11">
        <v>0</v>
      </c>
      <c r="F6" s="12">
        <v>0</v>
      </c>
      <c r="G6" s="13">
        <v>0</v>
      </c>
    </row>
    <row r="7" spans="2:7" s="6" customFormat="1" ht="14.25" x14ac:dyDescent="0.2">
      <c r="B7" s="9" t="s">
        <v>1263</v>
      </c>
      <c r="C7" s="10">
        <v>0</v>
      </c>
      <c r="D7" s="11">
        <v>0</v>
      </c>
      <c r="E7" s="11">
        <v>0</v>
      </c>
      <c r="F7" s="12">
        <v>0</v>
      </c>
      <c r="G7" s="13">
        <v>0</v>
      </c>
    </row>
    <row r="8" spans="2:7" s="6" customFormat="1" thickBot="1" x14ac:dyDescent="0.25">
      <c r="B8" s="9" t="s">
        <v>1264</v>
      </c>
      <c r="C8" s="10">
        <v>0</v>
      </c>
      <c r="D8" s="11">
        <v>0</v>
      </c>
      <c r="E8" s="11">
        <v>0</v>
      </c>
      <c r="F8" s="12">
        <v>0</v>
      </c>
      <c r="G8" s="13">
        <v>0</v>
      </c>
    </row>
    <row r="9" spans="2:7" s="6" customFormat="1" ht="15.75" thickBot="1" x14ac:dyDescent="0.25">
      <c r="B9" s="8" t="s">
        <v>1261</v>
      </c>
      <c r="C9" s="8">
        <f>SUM(C5:C8)</f>
        <v>0</v>
      </c>
      <c r="D9" s="14">
        <f>SUM(D5:D8)</f>
        <v>17647748.370000001</v>
      </c>
      <c r="E9" s="14">
        <f>SUM(E5:E8)</f>
        <v>17647748.370000001</v>
      </c>
      <c r="F9" s="14">
        <f>SUM(F5:F8)</f>
        <v>1868998.96</v>
      </c>
      <c r="G9" s="15">
        <f>(F9/D9)*100</f>
        <v>10.590580287155351</v>
      </c>
    </row>
    <row r="17" spans="2:6" x14ac:dyDescent="0.25">
      <c r="D17" s="18"/>
      <c r="F17" s="18"/>
    </row>
    <row r="19" spans="2:6" x14ac:dyDescent="0.25">
      <c r="D19" s="21"/>
    </row>
    <row r="20" spans="2:6" x14ac:dyDescent="0.25">
      <c r="B20" s="22"/>
      <c r="C20" s="23"/>
      <c r="D20" s="23"/>
    </row>
    <row r="21" spans="2:6" x14ac:dyDescent="0.25">
      <c r="B21" s="26" t="s">
        <v>1266</v>
      </c>
      <c r="C21" s="24"/>
      <c r="D21" s="24"/>
    </row>
    <row r="22" spans="2:6" x14ac:dyDescent="0.25">
      <c r="B22" s="27" t="s">
        <v>1265</v>
      </c>
      <c r="C22" s="25"/>
      <c r="D22" s="25"/>
    </row>
  </sheetData>
  <mergeCells count="3">
    <mergeCell ref="B1:G1"/>
    <mergeCell ref="B2:G2"/>
    <mergeCell ref="B3:G3"/>
  </mergeCells>
  <printOptions horizontalCentered="1"/>
  <pageMargins left="0.70866141732283472" right="0.70866141732283472" top="0.94488188976377963" bottom="0.74803149606299213" header="0.31496062992125984" footer="0.31496062992125984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444"/>
  <sheetViews>
    <sheetView topLeftCell="S1" workbookViewId="0">
      <selection activeCell="AC441" sqref="AC441:AC444"/>
    </sheetView>
  </sheetViews>
  <sheetFormatPr baseColWidth="10" defaultColWidth="9.140625" defaultRowHeight="12.75" x14ac:dyDescent="0.2"/>
  <cols>
    <col min="1" max="1" width="6.28515625" customWidth="1"/>
    <col min="2" max="2" width="6.42578125" customWidth="1"/>
    <col min="3" max="3" width="4.140625" customWidth="1"/>
    <col min="4" max="4" width="14.42578125" customWidth="1"/>
    <col min="5" max="5" width="3.7109375" customWidth="1"/>
    <col min="6" max="6" width="14.42578125" customWidth="1"/>
    <col min="7" max="7" width="5" customWidth="1"/>
    <col min="8" max="8" width="14.42578125" customWidth="1"/>
    <col min="9" max="9" width="4.5703125" customWidth="1"/>
    <col min="10" max="10" width="14.42578125" customWidth="1"/>
    <col min="11" max="11" width="5" customWidth="1"/>
    <col min="12" max="12" width="14.42578125" customWidth="1"/>
    <col min="13" max="13" width="4.85546875" customWidth="1"/>
    <col min="14" max="14" width="6.140625" customWidth="1"/>
    <col min="15" max="28" width="14.42578125" customWidth="1"/>
    <col min="29" max="29" width="16.5703125" bestFit="1" customWidth="1"/>
    <col min="30" max="33" width="14.42578125" customWidth="1"/>
  </cols>
  <sheetData>
    <row r="1" spans="1:33" ht="89.25" x14ac:dyDescent="0.2">
      <c r="A1" s="1" t="s">
        <v>1222</v>
      </c>
      <c r="B1" s="1" t="s">
        <v>1223</v>
      </c>
      <c r="C1" s="1" t="s">
        <v>1224</v>
      </c>
      <c r="D1" s="1" t="s">
        <v>1225</v>
      </c>
      <c r="E1" s="1" t="s">
        <v>1226</v>
      </c>
      <c r="F1" s="1" t="s">
        <v>1227</v>
      </c>
      <c r="G1" s="1" t="s">
        <v>1228</v>
      </c>
      <c r="H1" s="1" t="s">
        <v>1229</v>
      </c>
      <c r="I1" s="5" t="s">
        <v>1230</v>
      </c>
      <c r="J1" s="1" t="s">
        <v>1231</v>
      </c>
      <c r="K1" s="1" t="s">
        <v>1232</v>
      </c>
      <c r="L1" s="1" t="s">
        <v>1233</v>
      </c>
      <c r="M1" s="5" t="s">
        <v>1234</v>
      </c>
      <c r="N1" s="1" t="s">
        <v>1235</v>
      </c>
      <c r="O1" s="1" t="s">
        <v>1236</v>
      </c>
      <c r="P1" s="1" t="s">
        <v>1237</v>
      </c>
      <c r="Q1" s="1" t="s">
        <v>1238</v>
      </c>
      <c r="R1" s="1" t="s">
        <v>1239</v>
      </c>
      <c r="S1" s="1" t="s">
        <v>1240</v>
      </c>
      <c r="T1" s="1" t="s">
        <v>1241</v>
      </c>
      <c r="U1" s="1" t="s">
        <v>1242</v>
      </c>
      <c r="V1" s="1" t="s">
        <v>1243</v>
      </c>
      <c r="W1" s="1" t="s">
        <v>1244</v>
      </c>
      <c r="X1" s="1" t="s">
        <v>1245</v>
      </c>
      <c r="Y1" s="1" t="s">
        <v>1246</v>
      </c>
      <c r="Z1" s="1" t="s">
        <v>1247</v>
      </c>
      <c r="AA1" s="1" t="s">
        <v>1248</v>
      </c>
      <c r="AB1" s="1" t="s">
        <v>1249</v>
      </c>
      <c r="AC1" s="1" t="s">
        <v>1250</v>
      </c>
      <c r="AD1" s="1" t="s">
        <v>1251</v>
      </c>
      <c r="AE1" s="1" t="s">
        <v>1252</v>
      </c>
      <c r="AF1" s="1" t="s">
        <v>1253</v>
      </c>
      <c r="AG1" s="1" t="s">
        <v>1254</v>
      </c>
    </row>
    <row r="2" spans="1:33" hidden="1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s="2">
        <v>77679456</v>
      </c>
      <c r="U2" s="2">
        <v>0</v>
      </c>
      <c r="V2" s="2">
        <v>0</v>
      </c>
      <c r="W2" s="2">
        <v>-77679456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</row>
    <row r="3" spans="1:33" hidden="1" x14ac:dyDescent="0.2">
      <c r="A3" t="s">
        <v>0</v>
      </c>
      <c r="B3" t="s">
        <v>1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9</v>
      </c>
      <c r="L3" t="s">
        <v>10</v>
      </c>
      <c r="M3" t="s">
        <v>11</v>
      </c>
      <c r="N3" t="s">
        <v>26</v>
      </c>
      <c r="O3" t="s">
        <v>27</v>
      </c>
      <c r="P3" t="s">
        <v>28</v>
      </c>
      <c r="Q3" t="s">
        <v>29</v>
      </c>
      <c r="R3" t="s">
        <v>30</v>
      </c>
      <c r="S3" t="s">
        <v>31</v>
      </c>
      <c r="T3" s="2">
        <v>0</v>
      </c>
      <c r="U3" s="2">
        <v>0</v>
      </c>
      <c r="V3" s="2">
        <v>0</v>
      </c>
      <c r="W3" s="2">
        <v>10000000</v>
      </c>
      <c r="X3" s="2">
        <v>10000000</v>
      </c>
      <c r="Y3" s="2">
        <v>0</v>
      </c>
      <c r="Z3" s="2">
        <v>0</v>
      </c>
      <c r="AA3" s="2">
        <v>9995051.2699999996</v>
      </c>
      <c r="AB3" s="2">
        <v>0</v>
      </c>
      <c r="AC3" s="2">
        <v>9995051.2699999996</v>
      </c>
      <c r="AD3" s="2">
        <v>0</v>
      </c>
      <c r="AE3" s="2">
        <v>9995051.2699999996</v>
      </c>
      <c r="AF3" s="2">
        <v>9995051.2699999996</v>
      </c>
      <c r="AG3" s="2">
        <v>4948.7299999999996</v>
      </c>
    </row>
    <row r="4" spans="1:33" hidden="1" x14ac:dyDescent="0.2">
      <c r="A4" t="s">
        <v>0</v>
      </c>
      <c r="B4" t="s">
        <v>1</v>
      </c>
      <c r="C4" t="s">
        <v>18</v>
      </c>
      <c r="D4" t="s">
        <v>19</v>
      </c>
      <c r="E4" t="s">
        <v>20</v>
      </c>
      <c r="F4" t="s">
        <v>21</v>
      </c>
      <c r="G4" t="s">
        <v>6</v>
      </c>
      <c r="H4" t="s">
        <v>32</v>
      </c>
      <c r="I4" t="s">
        <v>24</v>
      </c>
      <c r="J4" t="s">
        <v>25</v>
      </c>
      <c r="K4" t="s">
        <v>9</v>
      </c>
      <c r="L4" t="s">
        <v>10</v>
      </c>
      <c r="M4" t="s">
        <v>33</v>
      </c>
      <c r="N4" t="s">
        <v>34</v>
      </c>
      <c r="O4" t="s">
        <v>35</v>
      </c>
      <c r="P4" t="s">
        <v>36</v>
      </c>
      <c r="Q4" t="s">
        <v>37</v>
      </c>
      <c r="R4" t="s">
        <v>38</v>
      </c>
      <c r="S4" t="s">
        <v>39</v>
      </c>
      <c r="T4" s="2">
        <v>0</v>
      </c>
      <c r="U4" s="2">
        <v>0</v>
      </c>
      <c r="V4" s="2">
        <v>0</v>
      </c>
      <c r="W4" s="2">
        <v>32979510.579999998</v>
      </c>
      <c r="X4" s="2">
        <v>32979510.579999998</v>
      </c>
      <c r="Y4" s="2">
        <v>0</v>
      </c>
      <c r="Z4" s="2">
        <v>0</v>
      </c>
      <c r="AA4" s="2">
        <v>32979510.57</v>
      </c>
      <c r="AB4" s="2">
        <v>0</v>
      </c>
      <c r="AC4" s="2">
        <v>32979510.57</v>
      </c>
      <c r="AD4" s="2">
        <v>0</v>
      </c>
      <c r="AE4" s="2">
        <v>32979510.57</v>
      </c>
      <c r="AF4" s="2">
        <v>32979510.57</v>
      </c>
      <c r="AG4" s="2">
        <v>0.01</v>
      </c>
    </row>
    <row r="5" spans="1:33" hidden="1" x14ac:dyDescent="0.2">
      <c r="A5" t="s">
        <v>0</v>
      </c>
      <c r="B5" t="s">
        <v>1</v>
      </c>
      <c r="C5" t="s">
        <v>18</v>
      </c>
      <c r="D5" t="s">
        <v>19</v>
      </c>
      <c r="E5" t="s">
        <v>20</v>
      </c>
      <c r="F5" t="s">
        <v>21</v>
      </c>
      <c r="G5" t="s">
        <v>6</v>
      </c>
      <c r="H5" t="s">
        <v>32</v>
      </c>
      <c r="I5" t="s">
        <v>24</v>
      </c>
      <c r="J5" t="s">
        <v>25</v>
      </c>
      <c r="K5" t="s">
        <v>9</v>
      </c>
      <c r="L5" t="s">
        <v>10</v>
      </c>
      <c r="M5" t="s">
        <v>33</v>
      </c>
      <c r="N5" t="s">
        <v>34</v>
      </c>
      <c r="O5" t="s">
        <v>35</v>
      </c>
      <c r="P5" t="s">
        <v>40</v>
      </c>
      <c r="Q5" t="s">
        <v>37</v>
      </c>
      <c r="R5" t="s">
        <v>38</v>
      </c>
      <c r="S5" t="s">
        <v>41</v>
      </c>
      <c r="T5" s="2">
        <v>0</v>
      </c>
      <c r="U5" s="2">
        <v>0</v>
      </c>
      <c r="V5" s="2">
        <v>0</v>
      </c>
      <c r="W5" s="2">
        <v>5961590.7599999998</v>
      </c>
      <c r="X5" s="2">
        <v>5961590.7599999998</v>
      </c>
      <c r="Y5" s="2">
        <v>0</v>
      </c>
      <c r="Z5" s="2">
        <v>0</v>
      </c>
      <c r="AA5" s="2">
        <v>5961590.7400000002</v>
      </c>
      <c r="AB5" s="2">
        <v>0</v>
      </c>
      <c r="AC5" s="2">
        <v>5961590.7400000002</v>
      </c>
      <c r="AD5" s="2">
        <v>0</v>
      </c>
      <c r="AE5" s="2">
        <v>5961590.7400000002</v>
      </c>
      <c r="AF5" s="2">
        <v>5961590.7400000002</v>
      </c>
      <c r="AG5" s="2">
        <v>0.02</v>
      </c>
    </row>
    <row r="6" spans="1:33" hidden="1" x14ac:dyDescent="0.2">
      <c r="A6" t="s">
        <v>0</v>
      </c>
      <c r="B6" t="s">
        <v>1</v>
      </c>
      <c r="C6" t="s">
        <v>18</v>
      </c>
      <c r="D6" t="s">
        <v>19</v>
      </c>
      <c r="E6" t="s">
        <v>20</v>
      </c>
      <c r="F6" t="s">
        <v>21</v>
      </c>
      <c r="G6" t="s">
        <v>6</v>
      </c>
      <c r="H6" t="s">
        <v>32</v>
      </c>
      <c r="I6" t="s">
        <v>24</v>
      </c>
      <c r="J6" t="s">
        <v>25</v>
      </c>
      <c r="K6" t="s">
        <v>9</v>
      </c>
      <c r="L6" t="s">
        <v>10</v>
      </c>
      <c r="M6" t="s">
        <v>33</v>
      </c>
      <c r="N6" t="s">
        <v>34</v>
      </c>
      <c r="O6" t="s">
        <v>35</v>
      </c>
      <c r="P6" t="s">
        <v>42</v>
      </c>
      <c r="Q6" t="s">
        <v>37</v>
      </c>
      <c r="R6" t="s">
        <v>38</v>
      </c>
      <c r="S6" t="s">
        <v>43</v>
      </c>
      <c r="T6" s="2">
        <v>0</v>
      </c>
      <c r="U6" s="2">
        <v>0</v>
      </c>
      <c r="V6" s="2">
        <v>0</v>
      </c>
      <c r="W6" s="2">
        <v>4670486.08</v>
      </c>
      <c r="X6" s="2">
        <v>4670486.08</v>
      </c>
      <c r="Y6" s="2">
        <v>0</v>
      </c>
      <c r="Z6" s="2">
        <v>0</v>
      </c>
      <c r="AA6" s="2">
        <v>4670486.0599999996</v>
      </c>
      <c r="AB6" s="2">
        <v>0</v>
      </c>
      <c r="AC6" s="2">
        <v>4670486.0599999996</v>
      </c>
      <c r="AD6" s="2">
        <v>0</v>
      </c>
      <c r="AE6" s="2">
        <v>4670486.0599999996</v>
      </c>
      <c r="AF6" s="2">
        <v>4670486.0599999996</v>
      </c>
      <c r="AG6" s="2">
        <v>0.02</v>
      </c>
    </row>
    <row r="7" spans="1:33" hidden="1" x14ac:dyDescent="0.2">
      <c r="A7" t="s">
        <v>0</v>
      </c>
      <c r="B7" t="s">
        <v>1</v>
      </c>
      <c r="C7" t="s">
        <v>18</v>
      </c>
      <c r="D7" t="s">
        <v>19</v>
      </c>
      <c r="E7" t="s">
        <v>20</v>
      </c>
      <c r="F7" t="s">
        <v>21</v>
      </c>
      <c r="G7" t="s">
        <v>6</v>
      </c>
      <c r="H7" t="s">
        <v>32</v>
      </c>
      <c r="I7" t="s">
        <v>24</v>
      </c>
      <c r="J7" t="s">
        <v>25</v>
      </c>
      <c r="K7" t="s">
        <v>9</v>
      </c>
      <c r="L7" t="s">
        <v>10</v>
      </c>
      <c r="M7" t="s">
        <v>33</v>
      </c>
      <c r="N7" t="s">
        <v>34</v>
      </c>
      <c r="O7" t="s">
        <v>35</v>
      </c>
      <c r="P7" t="s">
        <v>44</v>
      </c>
      <c r="Q7" t="s">
        <v>37</v>
      </c>
      <c r="R7" t="s">
        <v>38</v>
      </c>
      <c r="S7" t="s">
        <v>45</v>
      </c>
      <c r="T7" s="2">
        <v>0</v>
      </c>
      <c r="U7" s="2">
        <v>0</v>
      </c>
      <c r="V7" s="2">
        <v>0</v>
      </c>
      <c r="W7" s="2">
        <v>3144475.51</v>
      </c>
      <c r="X7" s="2">
        <v>3144475.51</v>
      </c>
      <c r="Y7" s="2">
        <v>0</v>
      </c>
      <c r="Z7" s="2">
        <v>0</v>
      </c>
      <c r="AA7" s="2">
        <v>2897628.08</v>
      </c>
      <c r="AB7" s="2">
        <v>0</v>
      </c>
      <c r="AC7" s="2">
        <v>2897628.08</v>
      </c>
      <c r="AD7" s="2">
        <v>0</v>
      </c>
      <c r="AE7" s="2">
        <v>2897628.08</v>
      </c>
      <c r="AF7" s="2">
        <v>2897628.08</v>
      </c>
      <c r="AG7" s="2">
        <v>246847.43</v>
      </c>
    </row>
    <row r="8" spans="1:33" hidden="1" x14ac:dyDescent="0.2">
      <c r="A8" t="s">
        <v>0</v>
      </c>
      <c r="B8" t="s">
        <v>1</v>
      </c>
      <c r="C8" t="s">
        <v>18</v>
      </c>
      <c r="D8" t="s">
        <v>19</v>
      </c>
      <c r="E8" t="s">
        <v>20</v>
      </c>
      <c r="F8" t="s">
        <v>21</v>
      </c>
      <c r="G8" t="s">
        <v>6</v>
      </c>
      <c r="H8" t="s">
        <v>32</v>
      </c>
      <c r="I8" t="s">
        <v>24</v>
      </c>
      <c r="J8" t="s">
        <v>25</v>
      </c>
      <c r="K8" t="s">
        <v>9</v>
      </c>
      <c r="L8" t="s">
        <v>10</v>
      </c>
      <c r="M8" t="s">
        <v>33</v>
      </c>
      <c r="N8" t="s">
        <v>34</v>
      </c>
      <c r="O8" t="s">
        <v>35</v>
      </c>
      <c r="P8" t="s">
        <v>46</v>
      </c>
      <c r="Q8" t="s">
        <v>37</v>
      </c>
      <c r="R8" t="s">
        <v>38</v>
      </c>
      <c r="S8" t="s">
        <v>47</v>
      </c>
      <c r="T8" s="2">
        <v>0</v>
      </c>
      <c r="U8" s="2">
        <v>0</v>
      </c>
      <c r="V8" s="2">
        <v>0</v>
      </c>
      <c r="W8" s="2">
        <v>41199999.270000003</v>
      </c>
      <c r="X8" s="2">
        <v>41199999.270000003</v>
      </c>
      <c r="Y8" s="2">
        <v>0</v>
      </c>
      <c r="Z8" s="2">
        <v>0</v>
      </c>
      <c r="AA8" s="2">
        <v>41184422.07</v>
      </c>
      <c r="AB8" s="2">
        <v>0</v>
      </c>
      <c r="AC8" s="2">
        <v>41184422.07</v>
      </c>
      <c r="AD8" s="2">
        <v>0</v>
      </c>
      <c r="AE8" s="2">
        <v>41184422.07</v>
      </c>
      <c r="AF8" s="2">
        <v>41184422.07</v>
      </c>
      <c r="AG8" s="2">
        <v>15577.2</v>
      </c>
    </row>
    <row r="9" spans="1:33" hidden="1" x14ac:dyDescent="0.2">
      <c r="A9" t="s">
        <v>0</v>
      </c>
      <c r="B9" t="s">
        <v>1</v>
      </c>
      <c r="C9" t="s">
        <v>18</v>
      </c>
      <c r="D9" t="s">
        <v>19</v>
      </c>
      <c r="E9" t="s">
        <v>20</v>
      </c>
      <c r="F9" t="s">
        <v>21</v>
      </c>
      <c r="G9" t="s">
        <v>6</v>
      </c>
      <c r="H9" t="s">
        <v>32</v>
      </c>
      <c r="I9" t="s">
        <v>24</v>
      </c>
      <c r="J9" t="s">
        <v>25</v>
      </c>
      <c r="K9" t="s">
        <v>9</v>
      </c>
      <c r="L9" t="s">
        <v>10</v>
      </c>
      <c r="M9" t="s">
        <v>33</v>
      </c>
      <c r="N9" t="s">
        <v>34</v>
      </c>
      <c r="O9" t="s">
        <v>35</v>
      </c>
      <c r="P9" t="s">
        <v>48</v>
      </c>
      <c r="Q9" t="s">
        <v>37</v>
      </c>
      <c r="R9" t="s">
        <v>38</v>
      </c>
      <c r="S9" t="s">
        <v>49</v>
      </c>
      <c r="T9" s="2">
        <v>0</v>
      </c>
      <c r="U9" s="2">
        <v>0</v>
      </c>
      <c r="V9" s="2">
        <v>0</v>
      </c>
      <c r="W9" s="2">
        <v>264289955.44999999</v>
      </c>
      <c r="X9" s="2">
        <v>264289955.44999999</v>
      </c>
      <c r="Y9" s="2">
        <v>0</v>
      </c>
      <c r="Z9" s="2">
        <v>0</v>
      </c>
      <c r="AA9" s="2">
        <v>249665538.63999999</v>
      </c>
      <c r="AB9" s="2">
        <v>0</v>
      </c>
      <c r="AC9" s="2">
        <v>249665538.63999999</v>
      </c>
      <c r="AD9" s="2">
        <v>0</v>
      </c>
      <c r="AE9" s="2">
        <v>249665538.63999999</v>
      </c>
      <c r="AF9" s="2">
        <v>249665538.63999999</v>
      </c>
      <c r="AG9" s="2">
        <v>14624416.810000001</v>
      </c>
    </row>
    <row r="10" spans="1:33" hidden="1" x14ac:dyDescent="0.2">
      <c r="A10" t="s">
        <v>0</v>
      </c>
      <c r="B10" t="s">
        <v>1</v>
      </c>
      <c r="C10" t="s">
        <v>18</v>
      </c>
      <c r="D10" t="s">
        <v>19</v>
      </c>
      <c r="E10" t="s">
        <v>20</v>
      </c>
      <c r="F10" t="s">
        <v>21</v>
      </c>
      <c r="G10" t="s">
        <v>6</v>
      </c>
      <c r="H10" t="s">
        <v>32</v>
      </c>
      <c r="I10" t="s">
        <v>24</v>
      </c>
      <c r="J10" t="s">
        <v>25</v>
      </c>
      <c r="K10" t="s">
        <v>9</v>
      </c>
      <c r="L10" t="s">
        <v>10</v>
      </c>
      <c r="M10" t="s">
        <v>33</v>
      </c>
      <c r="N10" t="s">
        <v>34</v>
      </c>
      <c r="O10" t="s">
        <v>35</v>
      </c>
      <c r="P10" t="s">
        <v>50</v>
      </c>
      <c r="Q10" t="s">
        <v>51</v>
      </c>
      <c r="R10" t="s">
        <v>52</v>
      </c>
      <c r="S10" t="s">
        <v>53</v>
      </c>
      <c r="T10" s="2">
        <v>0</v>
      </c>
      <c r="U10" s="2">
        <v>0</v>
      </c>
      <c r="V10" s="2">
        <v>0</v>
      </c>
      <c r="W10" s="2">
        <v>12000000</v>
      </c>
      <c r="X10" s="2">
        <v>12000000</v>
      </c>
      <c r="Y10" s="2">
        <v>0</v>
      </c>
      <c r="Z10" s="2">
        <v>0</v>
      </c>
      <c r="AA10" s="2">
        <v>11997827.42</v>
      </c>
      <c r="AB10" s="2">
        <v>0</v>
      </c>
      <c r="AC10" s="2">
        <v>11997827.42</v>
      </c>
      <c r="AD10" s="2">
        <v>0</v>
      </c>
      <c r="AE10" s="2">
        <v>11997827.42</v>
      </c>
      <c r="AF10" s="2">
        <v>11997827.42</v>
      </c>
      <c r="AG10" s="2">
        <v>2172.58</v>
      </c>
    </row>
    <row r="11" spans="1:33" hidden="1" x14ac:dyDescent="0.2">
      <c r="A11" t="s">
        <v>0</v>
      </c>
      <c r="B11" t="s">
        <v>1</v>
      </c>
      <c r="C11" t="s">
        <v>18</v>
      </c>
      <c r="D11" t="s">
        <v>19</v>
      </c>
      <c r="E11" t="s">
        <v>20</v>
      </c>
      <c r="F11" t="s">
        <v>21</v>
      </c>
      <c r="G11" t="s">
        <v>6</v>
      </c>
      <c r="H11" t="s">
        <v>32</v>
      </c>
      <c r="I11" t="s">
        <v>24</v>
      </c>
      <c r="J11" t="s">
        <v>25</v>
      </c>
      <c r="K11" t="s">
        <v>9</v>
      </c>
      <c r="L11" t="s">
        <v>10</v>
      </c>
      <c r="M11" t="s">
        <v>33</v>
      </c>
      <c r="N11" t="s">
        <v>34</v>
      </c>
      <c r="O11" t="s">
        <v>35</v>
      </c>
      <c r="P11" t="s">
        <v>54</v>
      </c>
      <c r="Q11" t="s">
        <v>51</v>
      </c>
      <c r="R11" t="s">
        <v>52</v>
      </c>
      <c r="S11" t="s">
        <v>55</v>
      </c>
      <c r="T11" s="2">
        <v>0</v>
      </c>
      <c r="U11" s="2">
        <v>0</v>
      </c>
      <c r="V11" s="2">
        <v>0</v>
      </c>
      <c r="W11" s="2">
        <v>999037.5</v>
      </c>
      <c r="X11" s="2">
        <v>999037.5</v>
      </c>
      <c r="Y11" s="2">
        <v>0</v>
      </c>
      <c r="Z11" s="2">
        <v>0</v>
      </c>
      <c r="AA11" s="2">
        <v>999037.49</v>
      </c>
      <c r="AB11" s="2">
        <v>0</v>
      </c>
      <c r="AC11" s="2">
        <v>999037.49</v>
      </c>
      <c r="AD11" s="2">
        <v>0</v>
      </c>
      <c r="AE11" s="2">
        <v>999037.49</v>
      </c>
      <c r="AF11" s="2">
        <v>999037.49</v>
      </c>
      <c r="AG11" s="2">
        <v>0.01</v>
      </c>
    </row>
    <row r="12" spans="1:33" hidden="1" x14ac:dyDescent="0.2">
      <c r="A12" t="s">
        <v>0</v>
      </c>
      <c r="B12" t="s">
        <v>1</v>
      </c>
      <c r="C12" t="s">
        <v>18</v>
      </c>
      <c r="D12" t="s">
        <v>19</v>
      </c>
      <c r="E12" t="s">
        <v>20</v>
      </c>
      <c r="F12" t="s">
        <v>21</v>
      </c>
      <c r="G12" t="s">
        <v>6</v>
      </c>
      <c r="H12" t="s">
        <v>32</v>
      </c>
      <c r="I12" t="s">
        <v>24</v>
      </c>
      <c r="J12" t="s">
        <v>25</v>
      </c>
      <c r="K12" t="s">
        <v>9</v>
      </c>
      <c r="L12" t="s">
        <v>10</v>
      </c>
      <c r="M12" t="s">
        <v>33</v>
      </c>
      <c r="N12" t="s">
        <v>34</v>
      </c>
      <c r="O12" t="s">
        <v>35</v>
      </c>
      <c r="P12" t="s">
        <v>56</v>
      </c>
      <c r="Q12" t="s">
        <v>51</v>
      </c>
      <c r="R12" t="s">
        <v>52</v>
      </c>
      <c r="S12" t="s">
        <v>57</v>
      </c>
      <c r="T12" s="2">
        <v>0</v>
      </c>
      <c r="U12" s="2">
        <v>0</v>
      </c>
      <c r="V12" s="2">
        <v>0</v>
      </c>
      <c r="W12" s="2">
        <v>1999307.56</v>
      </c>
      <c r="X12" s="2">
        <v>1999307.56</v>
      </c>
      <c r="Y12" s="2">
        <v>0</v>
      </c>
      <c r="Z12" s="2">
        <v>0</v>
      </c>
      <c r="AA12" s="2">
        <v>1999307.56</v>
      </c>
      <c r="AB12" s="2">
        <v>0</v>
      </c>
      <c r="AC12" s="2">
        <v>1999307.56</v>
      </c>
      <c r="AD12" s="2">
        <v>0</v>
      </c>
      <c r="AE12" s="2">
        <v>1999307.56</v>
      </c>
      <c r="AF12" s="2">
        <v>1999307.56</v>
      </c>
      <c r="AG12" s="2">
        <v>0</v>
      </c>
    </row>
    <row r="13" spans="1:33" hidden="1" x14ac:dyDescent="0.2">
      <c r="A13" t="s">
        <v>0</v>
      </c>
      <c r="B13" t="s">
        <v>1</v>
      </c>
      <c r="C13" t="s">
        <v>18</v>
      </c>
      <c r="D13" t="s">
        <v>19</v>
      </c>
      <c r="E13" t="s">
        <v>20</v>
      </c>
      <c r="F13" t="s">
        <v>21</v>
      </c>
      <c r="G13" t="s">
        <v>6</v>
      </c>
      <c r="H13" t="s">
        <v>32</v>
      </c>
      <c r="I13" t="s">
        <v>24</v>
      </c>
      <c r="J13" t="s">
        <v>25</v>
      </c>
      <c r="K13" t="s">
        <v>9</v>
      </c>
      <c r="L13" t="s">
        <v>10</v>
      </c>
      <c r="M13" t="s">
        <v>33</v>
      </c>
      <c r="N13" t="s">
        <v>34</v>
      </c>
      <c r="O13" t="s">
        <v>35</v>
      </c>
      <c r="P13" t="s">
        <v>58</v>
      </c>
      <c r="Q13" t="s">
        <v>51</v>
      </c>
      <c r="R13" t="s">
        <v>52</v>
      </c>
      <c r="S13" t="s">
        <v>59</v>
      </c>
      <c r="T13" s="2">
        <v>0</v>
      </c>
      <c r="U13" s="2">
        <v>0</v>
      </c>
      <c r="V13" s="2">
        <v>0</v>
      </c>
      <c r="W13" s="2">
        <v>9492994.8200000003</v>
      </c>
      <c r="X13" s="2">
        <v>9492994.8200000003</v>
      </c>
      <c r="Y13" s="2">
        <v>0</v>
      </c>
      <c r="Z13" s="2">
        <v>0</v>
      </c>
      <c r="AA13" s="2">
        <v>9492994.8100000005</v>
      </c>
      <c r="AB13" s="2">
        <v>0</v>
      </c>
      <c r="AC13" s="2">
        <v>9492994.8100000005</v>
      </c>
      <c r="AD13" s="2">
        <v>0</v>
      </c>
      <c r="AE13" s="2">
        <v>9492994.8100000005</v>
      </c>
      <c r="AF13" s="2">
        <v>9492994.8100000005</v>
      </c>
      <c r="AG13" s="2">
        <v>0.01</v>
      </c>
    </row>
    <row r="14" spans="1:33" hidden="1" x14ac:dyDescent="0.2">
      <c r="A14" t="s">
        <v>0</v>
      </c>
      <c r="B14" t="s">
        <v>1</v>
      </c>
      <c r="C14" t="s">
        <v>18</v>
      </c>
      <c r="D14" t="s">
        <v>19</v>
      </c>
      <c r="E14" t="s">
        <v>20</v>
      </c>
      <c r="F14" t="s">
        <v>21</v>
      </c>
      <c r="G14" t="s">
        <v>6</v>
      </c>
      <c r="H14" t="s">
        <v>32</v>
      </c>
      <c r="I14" t="s">
        <v>24</v>
      </c>
      <c r="J14" t="s">
        <v>25</v>
      </c>
      <c r="K14" t="s">
        <v>9</v>
      </c>
      <c r="L14" t="s">
        <v>10</v>
      </c>
      <c r="M14" t="s">
        <v>33</v>
      </c>
      <c r="N14" t="s">
        <v>34</v>
      </c>
      <c r="O14" t="s">
        <v>35</v>
      </c>
      <c r="P14" t="s">
        <v>60</v>
      </c>
      <c r="Q14" t="s">
        <v>61</v>
      </c>
      <c r="R14" t="s">
        <v>62</v>
      </c>
      <c r="S14" t="s">
        <v>63</v>
      </c>
      <c r="T14" s="2">
        <v>0</v>
      </c>
      <c r="U14" s="2">
        <v>0</v>
      </c>
      <c r="V14" s="2">
        <v>0</v>
      </c>
      <c r="W14" s="2">
        <v>7964486.9400000004</v>
      </c>
      <c r="X14" s="2">
        <v>7964486.9400000004</v>
      </c>
      <c r="Y14" s="2">
        <v>0</v>
      </c>
      <c r="Z14" s="2">
        <v>0</v>
      </c>
      <c r="AA14" s="2">
        <v>7964486.9400000004</v>
      </c>
      <c r="AB14" s="2">
        <v>0</v>
      </c>
      <c r="AC14" s="2">
        <v>7964486.9400000004</v>
      </c>
      <c r="AD14" s="2">
        <v>0</v>
      </c>
      <c r="AE14" s="2">
        <v>7964486.9400000004</v>
      </c>
      <c r="AF14" s="2">
        <v>7964486.9400000004</v>
      </c>
      <c r="AG14" s="2">
        <v>0</v>
      </c>
    </row>
    <row r="15" spans="1:33" hidden="1" x14ac:dyDescent="0.2">
      <c r="A15" t="s">
        <v>0</v>
      </c>
      <c r="B15" t="s">
        <v>1</v>
      </c>
      <c r="C15" t="s">
        <v>18</v>
      </c>
      <c r="D15" t="s">
        <v>19</v>
      </c>
      <c r="E15" t="s">
        <v>20</v>
      </c>
      <c r="F15" t="s">
        <v>21</v>
      </c>
      <c r="G15" t="s">
        <v>6</v>
      </c>
      <c r="H15" t="s">
        <v>32</v>
      </c>
      <c r="I15" t="s">
        <v>24</v>
      </c>
      <c r="J15" t="s">
        <v>25</v>
      </c>
      <c r="K15" t="s">
        <v>9</v>
      </c>
      <c r="L15" t="s">
        <v>10</v>
      </c>
      <c r="M15" t="s">
        <v>33</v>
      </c>
      <c r="N15" t="s">
        <v>34</v>
      </c>
      <c r="O15" t="s">
        <v>35</v>
      </c>
      <c r="P15" t="s">
        <v>64</v>
      </c>
      <c r="Q15" t="s">
        <v>37</v>
      </c>
      <c r="R15" t="s">
        <v>38</v>
      </c>
      <c r="S15" t="s">
        <v>65</v>
      </c>
      <c r="T15" s="2">
        <v>0</v>
      </c>
      <c r="U15" s="2">
        <v>0</v>
      </c>
      <c r="V15" s="2">
        <v>0</v>
      </c>
      <c r="W15" s="2">
        <v>8257237.2999999998</v>
      </c>
      <c r="X15" s="2">
        <v>8257237.2999999998</v>
      </c>
      <c r="Y15" s="2">
        <v>0</v>
      </c>
      <c r="Z15" s="2">
        <v>0</v>
      </c>
      <c r="AA15" s="2">
        <v>7084485.0099999998</v>
      </c>
      <c r="AB15" s="2">
        <v>0</v>
      </c>
      <c r="AC15" s="2">
        <v>7084485.0099999998</v>
      </c>
      <c r="AD15" s="2">
        <v>0</v>
      </c>
      <c r="AE15" s="2">
        <v>7084485.0099999998</v>
      </c>
      <c r="AF15" s="2">
        <v>7084485.0099999998</v>
      </c>
      <c r="AG15" s="2">
        <v>1172752.29</v>
      </c>
    </row>
    <row r="16" spans="1:33" hidden="1" x14ac:dyDescent="0.2">
      <c r="A16" t="s">
        <v>0</v>
      </c>
      <c r="B16" t="s">
        <v>1</v>
      </c>
      <c r="C16" t="s">
        <v>18</v>
      </c>
      <c r="D16" t="s">
        <v>19</v>
      </c>
      <c r="E16" t="s">
        <v>66</v>
      </c>
      <c r="F16" t="s">
        <v>67</v>
      </c>
      <c r="G16" t="s">
        <v>68</v>
      </c>
      <c r="H16" t="s">
        <v>69</v>
      </c>
      <c r="I16" t="s">
        <v>24</v>
      </c>
      <c r="J16" t="s">
        <v>25</v>
      </c>
      <c r="K16" t="s">
        <v>9</v>
      </c>
      <c r="L16" t="s">
        <v>10</v>
      </c>
      <c r="M16" t="s">
        <v>33</v>
      </c>
      <c r="N16" t="s">
        <v>34</v>
      </c>
      <c r="O16" t="s">
        <v>35</v>
      </c>
      <c r="P16" t="s">
        <v>70</v>
      </c>
      <c r="Q16" t="s">
        <v>37</v>
      </c>
      <c r="R16" t="s">
        <v>38</v>
      </c>
      <c r="S16" t="s">
        <v>71</v>
      </c>
      <c r="T16" s="2">
        <v>0</v>
      </c>
      <c r="U16" s="2">
        <v>0</v>
      </c>
      <c r="V16" s="2">
        <v>0</v>
      </c>
      <c r="W16" s="2">
        <v>2247187.35</v>
      </c>
      <c r="X16" s="2">
        <v>2247187.35</v>
      </c>
      <c r="Y16" s="2">
        <v>0</v>
      </c>
      <c r="Z16" s="2">
        <v>0</v>
      </c>
      <c r="AA16" s="2">
        <v>2247187.33</v>
      </c>
      <c r="AB16" s="2">
        <v>0</v>
      </c>
      <c r="AC16" s="2">
        <v>2247187.33</v>
      </c>
      <c r="AD16" s="2">
        <v>0</v>
      </c>
      <c r="AE16" s="2">
        <v>2247187.33</v>
      </c>
      <c r="AF16" s="2">
        <v>2247187.33</v>
      </c>
      <c r="AG16" s="2">
        <v>0.02</v>
      </c>
    </row>
    <row r="17" spans="1:33" hidden="1" x14ac:dyDescent="0.2">
      <c r="A17" t="s">
        <v>0</v>
      </c>
      <c r="B17" t="s">
        <v>1</v>
      </c>
      <c r="C17" t="s">
        <v>18</v>
      </c>
      <c r="D17" t="s">
        <v>19</v>
      </c>
      <c r="E17" t="s">
        <v>66</v>
      </c>
      <c r="F17" t="s">
        <v>67</v>
      </c>
      <c r="G17" t="s">
        <v>68</v>
      </c>
      <c r="H17" t="s">
        <v>69</v>
      </c>
      <c r="I17" t="s">
        <v>24</v>
      </c>
      <c r="J17" t="s">
        <v>25</v>
      </c>
      <c r="K17" t="s">
        <v>9</v>
      </c>
      <c r="L17" t="s">
        <v>10</v>
      </c>
      <c r="M17" t="s">
        <v>33</v>
      </c>
      <c r="N17" t="s">
        <v>34</v>
      </c>
      <c r="O17" t="s">
        <v>35</v>
      </c>
      <c r="P17" t="s">
        <v>72</v>
      </c>
      <c r="Q17" t="s">
        <v>37</v>
      </c>
      <c r="R17" t="s">
        <v>38</v>
      </c>
      <c r="S17" t="s">
        <v>73</v>
      </c>
      <c r="T17" s="2">
        <v>0</v>
      </c>
      <c r="U17" s="2">
        <v>0</v>
      </c>
      <c r="V17" s="2">
        <v>0</v>
      </c>
      <c r="W17" s="2">
        <v>986003.82</v>
      </c>
      <c r="X17" s="2">
        <v>986003.82</v>
      </c>
      <c r="Y17" s="2">
        <v>0</v>
      </c>
      <c r="Z17" s="2">
        <v>0</v>
      </c>
      <c r="AA17" s="2">
        <v>986003.81</v>
      </c>
      <c r="AB17" s="2">
        <v>0</v>
      </c>
      <c r="AC17" s="2">
        <v>986003.81</v>
      </c>
      <c r="AD17" s="2">
        <v>0</v>
      </c>
      <c r="AE17" s="2">
        <v>986003.81</v>
      </c>
      <c r="AF17" s="2">
        <v>986003.81</v>
      </c>
      <c r="AG17" s="2">
        <v>0.01</v>
      </c>
    </row>
    <row r="18" spans="1:33" hidden="1" x14ac:dyDescent="0.2">
      <c r="A18" t="s">
        <v>0</v>
      </c>
      <c r="B18" t="s">
        <v>1</v>
      </c>
      <c r="C18" t="s">
        <v>18</v>
      </c>
      <c r="D18" t="s">
        <v>19</v>
      </c>
      <c r="E18" t="s">
        <v>74</v>
      </c>
      <c r="F18" t="s">
        <v>75</v>
      </c>
      <c r="G18" t="s">
        <v>76</v>
      </c>
      <c r="H18" t="s">
        <v>77</v>
      </c>
      <c r="I18" t="s">
        <v>24</v>
      </c>
      <c r="J18" t="s">
        <v>25</v>
      </c>
      <c r="K18" t="s">
        <v>9</v>
      </c>
      <c r="L18" t="s">
        <v>10</v>
      </c>
      <c r="M18" t="s">
        <v>33</v>
      </c>
      <c r="N18" t="s">
        <v>34</v>
      </c>
      <c r="O18" t="s">
        <v>35</v>
      </c>
      <c r="P18" t="s">
        <v>78</v>
      </c>
      <c r="Q18" t="s">
        <v>51</v>
      </c>
      <c r="R18" t="s">
        <v>52</v>
      </c>
      <c r="S18" t="s">
        <v>79</v>
      </c>
      <c r="T18" s="2">
        <v>0</v>
      </c>
      <c r="U18" s="2">
        <v>0</v>
      </c>
      <c r="V18" s="2">
        <v>0</v>
      </c>
      <c r="W18" s="2">
        <v>747977.99</v>
      </c>
      <c r="X18" s="2">
        <v>747977.99</v>
      </c>
      <c r="Y18" s="2">
        <v>0</v>
      </c>
      <c r="Z18" s="2">
        <v>0</v>
      </c>
      <c r="AA18" s="2">
        <v>747977.98</v>
      </c>
      <c r="AB18" s="2">
        <v>0</v>
      </c>
      <c r="AC18" s="2">
        <v>747977.98</v>
      </c>
      <c r="AD18" s="2">
        <v>0</v>
      </c>
      <c r="AE18" s="2">
        <v>747977.98</v>
      </c>
      <c r="AF18" s="2">
        <v>747977.98</v>
      </c>
      <c r="AG18" s="2">
        <v>0.01</v>
      </c>
    </row>
    <row r="19" spans="1:33" hidden="1" x14ac:dyDescent="0.2">
      <c r="A19" t="s">
        <v>0</v>
      </c>
      <c r="B19" t="s">
        <v>1</v>
      </c>
      <c r="C19" t="s">
        <v>18</v>
      </c>
      <c r="D19" t="s">
        <v>19</v>
      </c>
      <c r="E19" t="s">
        <v>74</v>
      </c>
      <c r="F19" t="s">
        <v>75</v>
      </c>
      <c r="G19" t="s">
        <v>80</v>
      </c>
      <c r="H19" t="s">
        <v>81</v>
      </c>
      <c r="I19" t="s">
        <v>24</v>
      </c>
      <c r="J19" t="s">
        <v>25</v>
      </c>
      <c r="K19" t="s">
        <v>9</v>
      </c>
      <c r="L19" t="s">
        <v>10</v>
      </c>
      <c r="M19" t="s">
        <v>33</v>
      </c>
      <c r="N19" t="s">
        <v>34</v>
      </c>
      <c r="O19" t="s">
        <v>35</v>
      </c>
      <c r="P19" t="s">
        <v>82</v>
      </c>
      <c r="Q19" t="s">
        <v>51</v>
      </c>
      <c r="R19" t="s">
        <v>52</v>
      </c>
      <c r="S19" t="s">
        <v>83</v>
      </c>
      <c r="T19" s="2">
        <v>0</v>
      </c>
      <c r="U19" s="2">
        <v>0</v>
      </c>
      <c r="V19" s="2">
        <v>0</v>
      </c>
      <c r="W19" s="2">
        <v>2995246.51</v>
      </c>
      <c r="X19" s="2">
        <v>2995246.51</v>
      </c>
      <c r="Y19" s="2">
        <v>0</v>
      </c>
      <c r="Z19" s="2">
        <v>0</v>
      </c>
      <c r="AA19" s="2">
        <v>1863487.33</v>
      </c>
      <c r="AB19" s="2">
        <v>0</v>
      </c>
      <c r="AC19" s="2">
        <v>1863487.33</v>
      </c>
      <c r="AD19" s="2">
        <v>0</v>
      </c>
      <c r="AE19" s="2">
        <v>1863487.33</v>
      </c>
      <c r="AF19" s="2">
        <v>1863487.33</v>
      </c>
      <c r="AG19" s="2">
        <v>1131759.18</v>
      </c>
    </row>
    <row r="20" spans="1:33" hidden="1" x14ac:dyDescent="0.2">
      <c r="A20" t="s">
        <v>0</v>
      </c>
      <c r="B20" t="s">
        <v>1</v>
      </c>
      <c r="C20" t="s">
        <v>18</v>
      </c>
      <c r="D20" t="s">
        <v>19</v>
      </c>
      <c r="E20" t="s">
        <v>74</v>
      </c>
      <c r="F20" t="s">
        <v>75</v>
      </c>
      <c r="G20" t="s">
        <v>6</v>
      </c>
      <c r="H20" t="s">
        <v>75</v>
      </c>
      <c r="I20" t="s">
        <v>24</v>
      </c>
      <c r="J20" t="s">
        <v>25</v>
      </c>
      <c r="K20" t="s">
        <v>9</v>
      </c>
      <c r="L20" t="s">
        <v>10</v>
      </c>
      <c r="M20" t="s">
        <v>33</v>
      </c>
      <c r="N20" t="s">
        <v>34</v>
      </c>
      <c r="O20" t="s">
        <v>35</v>
      </c>
      <c r="P20" t="s">
        <v>84</v>
      </c>
      <c r="Q20" t="s">
        <v>37</v>
      </c>
      <c r="R20" t="s">
        <v>38</v>
      </c>
      <c r="S20" t="s">
        <v>85</v>
      </c>
      <c r="T20" s="2">
        <v>0</v>
      </c>
      <c r="U20" s="2">
        <v>0</v>
      </c>
      <c r="V20" s="2">
        <v>0</v>
      </c>
      <c r="W20" s="2">
        <v>1480670.88</v>
      </c>
      <c r="X20" s="2">
        <v>1480670.88</v>
      </c>
      <c r="Y20" s="2">
        <v>0</v>
      </c>
      <c r="Z20" s="2">
        <v>0</v>
      </c>
      <c r="AA20" s="2">
        <v>1480670.87</v>
      </c>
      <c r="AB20" s="2">
        <v>0</v>
      </c>
      <c r="AC20" s="2">
        <v>1480670.87</v>
      </c>
      <c r="AD20" s="2">
        <v>0</v>
      </c>
      <c r="AE20" s="2">
        <v>1480670.87</v>
      </c>
      <c r="AF20" s="2">
        <v>1480670.87</v>
      </c>
      <c r="AG20" s="2">
        <v>0.01</v>
      </c>
    </row>
    <row r="21" spans="1:33" hidden="1" x14ac:dyDescent="0.2">
      <c r="A21" t="s">
        <v>0</v>
      </c>
      <c r="B21" t="s">
        <v>1</v>
      </c>
      <c r="C21" t="s">
        <v>18</v>
      </c>
      <c r="D21" t="s">
        <v>19</v>
      </c>
      <c r="E21" t="s">
        <v>86</v>
      </c>
      <c r="F21" t="s">
        <v>87</v>
      </c>
      <c r="G21" t="s">
        <v>88</v>
      </c>
      <c r="H21" t="s">
        <v>89</v>
      </c>
      <c r="I21" t="s">
        <v>24</v>
      </c>
      <c r="J21" t="s">
        <v>25</v>
      </c>
      <c r="K21" t="s">
        <v>9</v>
      </c>
      <c r="L21" t="s">
        <v>10</v>
      </c>
      <c r="M21" t="s">
        <v>33</v>
      </c>
      <c r="N21" t="s">
        <v>34</v>
      </c>
      <c r="O21" t="s">
        <v>35</v>
      </c>
      <c r="P21" t="s">
        <v>90</v>
      </c>
      <c r="Q21" t="s">
        <v>91</v>
      </c>
      <c r="R21" t="s">
        <v>92</v>
      </c>
      <c r="S21" t="s">
        <v>93</v>
      </c>
      <c r="T21" s="2">
        <v>0</v>
      </c>
      <c r="U21" s="2">
        <v>0</v>
      </c>
      <c r="V21" s="2">
        <v>0</v>
      </c>
      <c r="W21" s="2">
        <v>2094104.94</v>
      </c>
      <c r="X21" s="2">
        <v>2094104.94</v>
      </c>
      <c r="Y21" s="2">
        <v>0</v>
      </c>
      <c r="Z21" s="2">
        <v>0</v>
      </c>
      <c r="AA21" s="2">
        <v>2094104.94</v>
      </c>
      <c r="AB21" s="2">
        <v>0</v>
      </c>
      <c r="AC21" s="2">
        <v>2094104.94</v>
      </c>
      <c r="AD21" s="2">
        <v>0</v>
      </c>
      <c r="AE21" s="2">
        <v>2094104.94</v>
      </c>
      <c r="AF21" s="2">
        <v>2094104.94</v>
      </c>
      <c r="AG21" s="2">
        <v>0</v>
      </c>
    </row>
    <row r="22" spans="1:33" hidden="1" x14ac:dyDescent="0.2">
      <c r="A22" t="s">
        <v>0</v>
      </c>
      <c r="B22" t="s">
        <v>1</v>
      </c>
      <c r="C22" t="s">
        <v>18</v>
      </c>
      <c r="D22" t="s">
        <v>19</v>
      </c>
      <c r="E22" t="s">
        <v>86</v>
      </c>
      <c r="F22" t="s">
        <v>87</v>
      </c>
      <c r="G22" t="s">
        <v>6</v>
      </c>
      <c r="H22" t="s">
        <v>94</v>
      </c>
      <c r="I22" t="s">
        <v>24</v>
      </c>
      <c r="J22" t="s">
        <v>25</v>
      </c>
      <c r="K22" t="s">
        <v>9</v>
      </c>
      <c r="L22" t="s">
        <v>10</v>
      </c>
      <c r="M22" t="s">
        <v>33</v>
      </c>
      <c r="N22" t="s">
        <v>34</v>
      </c>
      <c r="O22" t="s">
        <v>35</v>
      </c>
      <c r="P22" t="s">
        <v>95</v>
      </c>
      <c r="Q22" t="s">
        <v>96</v>
      </c>
      <c r="R22" t="s">
        <v>97</v>
      </c>
      <c r="S22" t="s">
        <v>98</v>
      </c>
      <c r="T22" s="2">
        <v>0</v>
      </c>
      <c r="U22" s="2">
        <v>0</v>
      </c>
      <c r="V22" s="2">
        <v>0</v>
      </c>
      <c r="W22" s="2">
        <v>4116935.53</v>
      </c>
      <c r="X22" s="2">
        <v>4116935.53</v>
      </c>
      <c r="Y22" s="2">
        <v>0</v>
      </c>
      <c r="Z22" s="2">
        <v>0</v>
      </c>
      <c r="AA22" s="2">
        <v>4116935.53</v>
      </c>
      <c r="AB22" s="2">
        <v>0</v>
      </c>
      <c r="AC22" s="2">
        <v>4116935.53</v>
      </c>
      <c r="AD22" s="2">
        <v>0</v>
      </c>
      <c r="AE22" s="2">
        <v>4116935.53</v>
      </c>
      <c r="AF22" s="2">
        <v>4116935.53</v>
      </c>
      <c r="AG22" s="2">
        <v>0</v>
      </c>
    </row>
    <row r="23" spans="1:33" hidden="1" x14ac:dyDescent="0.2">
      <c r="A23" t="s">
        <v>0</v>
      </c>
      <c r="B23" t="s">
        <v>1</v>
      </c>
      <c r="C23" t="s">
        <v>18</v>
      </c>
      <c r="D23" t="s">
        <v>19</v>
      </c>
      <c r="E23" t="s">
        <v>99</v>
      </c>
      <c r="F23" t="s">
        <v>100</v>
      </c>
      <c r="G23" t="s">
        <v>6</v>
      </c>
      <c r="H23" t="s">
        <v>100</v>
      </c>
      <c r="I23" t="s">
        <v>24</v>
      </c>
      <c r="J23" t="s">
        <v>25</v>
      </c>
      <c r="K23" t="s">
        <v>9</v>
      </c>
      <c r="L23" t="s">
        <v>10</v>
      </c>
      <c r="M23" t="s">
        <v>33</v>
      </c>
      <c r="N23" t="s">
        <v>34</v>
      </c>
      <c r="O23" t="s">
        <v>35</v>
      </c>
      <c r="P23" t="s">
        <v>101</v>
      </c>
      <c r="Q23" t="s">
        <v>91</v>
      </c>
      <c r="R23" t="s">
        <v>92</v>
      </c>
      <c r="S23" t="s">
        <v>102</v>
      </c>
      <c r="T23" s="2">
        <v>0</v>
      </c>
      <c r="U23" s="2">
        <v>0</v>
      </c>
      <c r="V23" s="2">
        <v>0</v>
      </c>
      <c r="W23" s="2">
        <v>5498871.71</v>
      </c>
      <c r="X23" s="2">
        <v>5498871.71</v>
      </c>
      <c r="Y23" s="2">
        <v>0</v>
      </c>
      <c r="Z23" s="2">
        <v>0</v>
      </c>
      <c r="AA23" s="2">
        <v>5498871.71</v>
      </c>
      <c r="AB23" s="2">
        <v>0</v>
      </c>
      <c r="AC23" s="2">
        <v>5498871.71</v>
      </c>
      <c r="AD23" s="2">
        <v>0</v>
      </c>
      <c r="AE23" s="2">
        <v>5498871.71</v>
      </c>
      <c r="AF23" s="2">
        <v>5498871.71</v>
      </c>
      <c r="AG23" s="2">
        <v>0</v>
      </c>
    </row>
    <row r="24" spans="1:33" hidden="1" x14ac:dyDescent="0.2">
      <c r="A24" t="s">
        <v>0</v>
      </c>
      <c r="B24" t="s">
        <v>1</v>
      </c>
      <c r="C24" t="s">
        <v>18</v>
      </c>
      <c r="D24" t="s">
        <v>19</v>
      </c>
      <c r="E24" t="s">
        <v>103</v>
      </c>
      <c r="F24" t="s">
        <v>104</v>
      </c>
      <c r="G24" t="s">
        <v>105</v>
      </c>
      <c r="H24" t="s">
        <v>106</v>
      </c>
      <c r="I24" t="s">
        <v>24</v>
      </c>
      <c r="J24" t="s">
        <v>25</v>
      </c>
      <c r="K24" t="s">
        <v>9</v>
      </c>
      <c r="L24" t="s">
        <v>10</v>
      </c>
      <c r="M24" t="s">
        <v>33</v>
      </c>
      <c r="N24" t="s">
        <v>34</v>
      </c>
      <c r="O24" t="s">
        <v>35</v>
      </c>
      <c r="P24" t="s">
        <v>107</v>
      </c>
      <c r="Q24" t="s">
        <v>37</v>
      </c>
      <c r="R24" t="s">
        <v>38</v>
      </c>
      <c r="S24" t="s">
        <v>108</v>
      </c>
      <c r="T24" s="2">
        <v>0</v>
      </c>
      <c r="U24" s="2">
        <v>0</v>
      </c>
      <c r="V24" s="2">
        <v>0</v>
      </c>
      <c r="W24" s="2">
        <v>1246904.71</v>
      </c>
      <c r="X24" s="2">
        <v>1246904.71</v>
      </c>
      <c r="Y24" s="2">
        <v>0</v>
      </c>
      <c r="Z24" s="2">
        <v>0</v>
      </c>
      <c r="AA24" s="2">
        <v>1246904.7</v>
      </c>
      <c r="AB24" s="2">
        <v>0</v>
      </c>
      <c r="AC24" s="2">
        <v>1246904.7</v>
      </c>
      <c r="AD24" s="2">
        <v>0</v>
      </c>
      <c r="AE24" s="2">
        <v>1246904.7</v>
      </c>
      <c r="AF24" s="2">
        <v>1246904.7</v>
      </c>
      <c r="AG24" s="2">
        <v>0.01</v>
      </c>
    </row>
    <row r="25" spans="1:33" hidden="1" x14ac:dyDescent="0.2">
      <c r="A25" t="s">
        <v>0</v>
      </c>
      <c r="B25" t="s">
        <v>1</v>
      </c>
      <c r="C25" t="s">
        <v>18</v>
      </c>
      <c r="D25" t="s">
        <v>19</v>
      </c>
      <c r="E25" t="s">
        <v>103</v>
      </c>
      <c r="F25" t="s">
        <v>104</v>
      </c>
      <c r="G25" t="s">
        <v>109</v>
      </c>
      <c r="H25" t="s">
        <v>110</v>
      </c>
      <c r="I25" t="s">
        <v>24</v>
      </c>
      <c r="J25" t="s">
        <v>25</v>
      </c>
      <c r="K25" t="s">
        <v>9</v>
      </c>
      <c r="L25" t="s">
        <v>10</v>
      </c>
      <c r="M25" t="s">
        <v>33</v>
      </c>
      <c r="N25" t="s">
        <v>34</v>
      </c>
      <c r="O25" t="s">
        <v>35</v>
      </c>
      <c r="P25" t="s">
        <v>111</v>
      </c>
      <c r="Q25" t="s">
        <v>37</v>
      </c>
      <c r="R25" t="s">
        <v>38</v>
      </c>
      <c r="S25" t="s">
        <v>112</v>
      </c>
      <c r="T25" s="2">
        <v>0</v>
      </c>
      <c r="U25" s="2">
        <v>0</v>
      </c>
      <c r="V25" s="2">
        <v>0</v>
      </c>
      <c r="W25" s="2">
        <v>1999691.39</v>
      </c>
      <c r="X25" s="2">
        <v>1999691.39</v>
      </c>
      <c r="Y25" s="2">
        <v>0</v>
      </c>
      <c r="Z25" s="2">
        <v>0</v>
      </c>
      <c r="AA25" s="2">
        <v>1999691.39</v>
      </c>
      <c r="AB25" s="2">
        <v>0</v>
      </c>
      <c r="AC25" s="2">
        <v>1999691.39</v>
      </c>
      <c r="AD25" s="2">
        <v>0</v>
      </c>
      <c r="AE25" s="2">
        <v>1999691.39</v>
      </c>
      <c r="AF25" s="2">
        <v>1999691.39</v>
      </c>
      <c r="AG25" s="2">
        <v>0</v>
      </c>
    </row>
    <row r="26" spans="1:33" hidden="1" x14ac:dyDescent="0.2">
      <c r="A26" t="s">
        <v>0</v>
      </c>
      <c r="B26" t="s">
        <v>1</v>
      </c>
      <c r="C26" t="s">
        <v>18</v>
      </c>
      <c r="D26" t="s">
        <v>19</v>
      </c>
      <c r="E26" t="s">
        <v>103</v>
      </c>
      <c r="F26" t="s">
        <v>104</v>
      </c>
      <c r="G26" t="s">
        <v>109</v>
      </c>
      <c r="H26" t="s">
        <v>110</v>
      </c>
      <c r="I26" t="s">
        <v>24</v>
      </c>
      <c r="J26" t="s">
        <v>25</v>
      </c>
      <c r="K26" t="s">
        <v>9</v>
      </c>
      <c r="L26" t="s">
        <v>10</v>
      </c>
      <c r="M26" t="s">
        <v>33</v>
      </c>
      <c r="N26" t="s">
        <v>34</v>
      </c>
      <c r="O26" t="s">
        <v>35</v>
      </c>
      <c r="P26" t="s">
        <v>113</v>
      </c>
      <c r="Q26" t="s">
        <v>37</v>
      </c>
      <c r="R26" t="s">
        <v>38</v>
      </c>
      <c r="S26" t="s">
        <v>114</v>
      </c>
      <c r="T26" s="2">
        <v>0</v>
      </c>
      <c r="U26" s="2">
        <v>0</v>
      </c>
      <c r="V26" s="2">
        <v>0</v>
      </c>
      <c r="W26" s="2">
        <v>1999839.73</v>
      </c>
      <c r="X26" s="2">
        <v>1999839.73</v>
      </c>
      <c r="Y26" s="2">
        <v>0</v>
      </c>
      <c r="Z26" s="2">
        <v>0</v>
      </c>
      <c r="AA26" s="2">
        <v>1999839.73</v>
      </c>
      <c r="AB26" s="2">
        <v>0</v>
      </c>
      <c r="AC26" s="2">
        <v>1999839.73</v>
      </c>
      <c r="AD26" s="2">
        <v>0</v>
      </c>
      <c r="AE26" s="2">
        <v>1999839.73</v>
      </c>
      <c r="AF26" s="2">
        <v>1999839.73</v>
      </c>
      <c r="AG26" s="2">
        <v>0</v>
      </c>
    </row>
    <row r="27" spans="1:33" hidden="1" x14ac:dyDescent="0.2">
      <c r="A27" t="s">
        <v>0</v>
      </c>
      <c r="B27" t="s">
        <v>1</v>
      </c>
      <c r="C27" t="s">
        <v>18</v>
      </c>
      <c r="D27" t="s">
        <v>19</v>
      </c>
      <c r="E27" t="s">
        <v>20</v>
      </c>
      <c r="F27" t="s">
        <v>21</v>
      </c>
      <c r="G27" t="s">
        <v>6</v>
      </c>
      <c r="H27" t="s">
        <v>32</v>
      </c>
      <c r="I27" t="s">
        <v>24</v>
      </c>
      <c r="J27" t="s">
        <v>25</v>
      </c>
      <c r="K27" t="s">
        <v>9</v>
      </c>
      <c r="L27" t="s">
        <v>10</v>
      </c>
      <c r="M27" t="s">
        <v>33</v>
      </c>
      <c r="N27" t="s">
        <v>34</v>
      </c>
      <c r="O27" t="s">
        <v>35</v>
      </c>
      <c r="P27" t="s">
        <v>115</v>
      </c>
      <c r="Q27" t="s">
        <v>37</v>
      </c>
      <c r="R27" t="s">
        <v>38</v>
      </c>
      <c r="S27" t="s">
        <v>116</v>
      </c>
      <c r="T27" s="2">
        <v>0</v>
      </c>
      <c r="U27" s="2">
        <v>0</v>
      </c>
      <c r="V27" s="2">
        <v>0</v>
      </c>
      <c r="W27" s="2">
        <v>5898929.46</v>
      </c>
      <c r="X27" s="2">
        <v>5898929.46</v>
      </c>
      <c r="Y27" s="2">
        <v>0</v>
      </c>
      <c r="Z27" s="2">
        <v>0</v>
      </c>
      <c r="AA27" s="2">
        <v>5898929.46</v>
      </c>
      <c r="AB27" s="2">
        <v>0</v>
      </c>
      <c r="AC27" s="2">
        <v>5898929.46</v>
      </c>
      <c r="AD27" s="2">
        <v>0</v>
      </c>
      <c r="AE27" s="2">
        <v>5898929.46</v>
      </c>
      <c r="AF27" s="2">
        <v>5898929.46</v>
      </c>
      <c r="AG27" s="2">
        <v>0</v>
      </c>
    </row>
    <row r="28" spans="1:33" hidden="1" x14ac:dyDescent="0.2">
      <c r="A28" t="s">
        <v>0</v>
      </c>
      <c r="B28" t="s">
        <v>1</v>
      </c>
      <c r="C28" t="s">
        <v>18</v>
      </c>
      <c r="D28" t="s">
        <v>19</v>
      </c>
      <c r="E28" t="s">
        <v>117</v>
      </c>
      <c r="F28" t="s">
        <v>118</v>
      </c>
      <c r="G28" t="s">
        <v>6</v>
      </c>
      <c r="H28" t="s">
        <v>119</v>
      </c>
      <c r="I28" t="s">
        <v>24</v>
      </c>
      <c r="J28" t="s">
        <v>25</v>
      </c>
      <c r="K28" t="s">
        <v>9</v>
      </c>
      <c r="L28" t="s">
        <v>10</v>
      </c>
      <c r="M28" t="s">
        <v>33</v>
      </c>
      <c r="N28" t="s">
        <v>34</v>
      </c>
      <c r="O28" t="s">
        <v>35</v>
      </c>
      <c r="P28" t="s">
        <v>120</v>
      </c>
      <c r="Q28" t="s">
        <v>121</v>
      </c>
      <c r="R28" t="s">
        <v>122</v>
      </c>
      <c r="S28" t="s">
        <v>123</v>
      </c>
      <c r="T28" s="2">
        <v>0</v>
      </c>
      <c r="U28" s="2">
        <v>0</v>
      </c>
      <c r="V28" s="2">
        <v>0</v>
      </c>
      <c r="W28" s="2">
        <v>1450187.62</v>
      </c>
      <c r="X28" s="2">
        <v>1450187.62</v>
      </c>
      <c r="Y28" s="2">
        <v>0</v>
      </c>
      <c r="Z28" s="2">
        <v>0</v>
      </c>
      <c r="AA28" s="2">
        <v>1449501.92</v>
      </c>
      <c r="AB28" s="2">
        <v>0</v>
      </c>
      <c r="AC28" s="2">
        <v>1449501.92</v>
      </c>
      <c r="AD28" s="2">
        <v>0</v>
      </c>
      <c r="AE28" s="2">
        <v>1449501.92</v>
      </c>
      <c r="AF28" s="2">
        <v>1449501.92</v>
      </c>
      <c r="AG28" s="2">
        <v>685.7</v>
      </c>
    </row>
    <row r="29" spans="1:33" hidden="1" x14ac:dyDescent="0.2">
      <c r="A29" t="s">
        <v>0</v>
      </c>
      <c r="B29" t="s">
        <v>1</v>
      </c>
      <c r="C29" t="s">
        <v>18</v>
      </c>
      <c r="D29" t="s">
        <v>19</v>
      </c>
      <c r="E29" t="s">
        <v>124</v>
      </c>
      <c r="F29" t="s">
        <v>125</v>
      </c>
      <c r="G29" t="s">
        <v>6</v>
      </c>
      <c r="H29" t="s">
        <v>126</v>
      </c>
      <c r="I29" t="s">
        <v>24</v>
      </c>
      <c r="J29" t="s">
        <v>25</v>
      </c>
      <c r="K29" t="s">
        <v>9</v>
      </c>
      <c r="L29" t="s">
        <v>10</v>
      </c>
      <c r="M29" t="s">
        <v>33</v>
      </c>
      <c r="N29" t="s">
        <v>34</v>
      </c>
      <c r="O29" t="s">
        <v>35</v>
      </c>
      <c r="P29" t="s">
        <v>127</v>
      </c>
      <c r="Q29" t="s">
        <v>91</v>
      </c>
      <c r="R29" t="s">
        <v>92</v>
      </c>
      <c r="S29" t="s">
        <v>128</v>
      </c>
      <c r="T29" s="2">
        <v>0</v>
      </c>
      <c r="U29" s="2">
        <v>0</v>
      </c>
      <c r="V29" s="2">
        <v>0</v>
      </c>
      <c r="W29" s="2">
        <v>7000000</v>
      </c>
      <c r="X29" s="2">
        <v>7000000</v>
      </c>
      <c r="Y29" s="2">
        <v>0</v>
      </c>
      <c r="Z29" s="2">
        <v>0</v>
      </c>
      <c r="AA29" s="2">
        <v>5564262.3600000003</v>
      </c>
      <c r="AB29" s="2">
        <v>0</v>
      </c>
      <c r="AC29" s="2">
        <v>5564262.3600000003</v>
      </c>
      <c r="AD29" s="2">
        <v>0</v>
      </c>
      <c r="AE29" s="2">
        <v>5564262.3600000003</v>
      </c>
      <c r="AF29" s="2">
        <v>5564262.3600000003</v>
      </c>
      <c r="AG29" s="2">
        <v>1435737.64</v>
      </c>
    </row>
    <row r="30" spans="1:33" hidden="1" x14ac:dyDescent="0.2">
      <c r="A30" t="s">
        <v>0</v>
      </c>
      <c r="B30" t="s">
        <v>1</v>
      </c>
      <c r="C30" t="s">
        <v>18</v>
      </c>
      <c r="D30" t="s">
        <v>19</v>
      </c>
      <c r="E30" t="s">
        <v>129</v>
      </c>
      <c r="F30" t="s">
        <v>130</v>
      </c>
      <c r="G30" t="s">
        <v>131</v>
      </c>
      <c r="H30" t="s">
        <v>132</v>
      </c>
      <c r="I30" t="s">
        <v>24</v>
      </c>
      <c r="J30" t="s">
        <v>25</v>
      </c>
      <c r="K30" t="s">
        <v>9</v>
      </c>
      <c r="L30" t="s">
        <v>10</v>
      </c>
      <c r="M30" t="s">
        <v>33</v>
      </c>
      <c r="N30" t="s">
        <v>34</v>
      </c>
      <c r="O30" t="s">
        <v>35</v>
      </c>
      <c r="P30" t="s">
        <v>133</v>
      </c>
      <c r="Q30" t="s">
        <v>134</v>
      </c>
      <c r="R30" t="s">
        <v>135</v>
      </c>
      <c r="S30" t="s">
        <v>136</v>
      </c>
      <c r="T30" s="2">
        <v>0</v>
      </c>
      <c r="U30" s="2">
        <v>0</v>
      </c>
      <c r="V30" s="2">
        <v>0</v>
      </c>
      <c r="W30" s="2">
        <v>1999699.86</v>
      </c>
      <c r="X30" s="2">
        <v>1999699.86</v>
      </c>
      <c r="Y30" s="2">
        <v>0</v>
      </c>
      <c r="Z30" s="2">
        <v>0</v>
      </c>
      <c r="AA30" s="2">
        <v>1999699.85</v>
      </c>
      <c r="AB30" s="2">
        <v>0</v>
      </c>
      <c r="AC30" s="2">
        <v>1999699.85</v>
      </c>
      <c r="AD30" s="2">
        <v>0</v>
      </c>
      <c r="AE30" s="2">
        <v>1999699.85</v>
      </c>
      <c r="AF30" s="2">
        <v>1999699.85</v>
      </c>
      <c r="AG30" s="2">
        <v>0.01</v>
      </c>
    </row>
    <row r="31" spans="1:33" hidden="1" x14ac:dyDescent="0.2">
      <c r="A31" t="s">
        <v>0</v>
      </c>
      <c r="B31" t="s">
        <v>1</v>
      </c>
      <c r="C31" t="s">
        <v>18</v>
      </c>
      <c r="D31" t="s">
        <v>19</v>
      </c>
      <c r="E31" t="s">
        <v>129</v>
      </c>
      <c r="F31" t="s">
        <v>130</v>
      </c>
      <c r="G31" t="s">
        <v>131</v>
      </c>
      <c r="H31" t="s">
        <v>132</v>
      </c>
      <c r="I31" t="s">
        <v>24</v>
      </c>
      <c r="J31" t="s">
        <v>25</v>
      </c>
      <c r="K31" t="s">
        <v>9</v>
      </c>
      <c r="L31" t="s">
        <v>10</v>
      </c>
      <c r="M31" t="s">
        <v>33</v>
      </c>
      <c r="N31" t="s">
        <v>34</v>
      </c>
      <c r="O31" t="s">
        <v>35</v>
      </c>
      <c r="P31" t="s">
        <v>137</v>
      </c>
      <c r="Q31" t="s">
        <v>37</v>
      </c>
      <c r="R31" t="s">
        <v>38</v>
      </c>
      <c r="S31" t="s">
        <v>138</v>
      </c>
      <c r="T31" s="2">
        <v>0</v>
      </c>
      <c r="U31" s="2">
        <v>0</v>
      </c>
      <c r="V31" s="2">
        <v>0</v>
      </c>
      <c r="W31" s="2">
        <v>4461994.83</v>
      </c>
      <c r="X31" s="2">
        <v>4461994.83</v>
      </c>
      <c r="Y31" s="2">
        <v>0</v>
      </c>
      <c r="Z31" s="2">
        <v>0</v>
      </c>
      <c r="AA31" s="2">
        <v>2480476.38</v>
      </c>
      <c r="AB31" s="2">
        <v>0</v>
      </c>
      <c r="AC31" s="2">
        <v>2480476.38</v>
      </c>
      <c r="AD31" s="2">
        <v>0</v>
      </c>
      <c r="AE31" s="2">
        <v>2480476.38</v>
      </c>
      <c r="AF31" s="2">
        <v>2480476.38</v>
      </c>
      <c r="AG31" s="2">
        <v>1981518.45</v>
      </c>
    </row>
    <row r="32" spans="1:33" hidden="1" x14ac:dyDescent="0.2">
      <c r="A32" t="s">
        <v>0</v>
      </c>
      <c r="B32" t="s">
        <v>1</v>
      </c>
      <c r="C32" t="s">
        <v>18</v>
      </c>
      <c r="D32" t="s">
        <v>19</v>
      </c>
      <c r="E32" t="s">
        <v>129</v>
      </c>
      <c r="F32" t="s">
        <v>130</v>
      </c>
      <c r="G32" t="s">
        <v>131</v>
      </c>
      <c r="H32" t="s">
        <v>132</v>
      </c>
      <c r="I32" t="s">
        <v>24</v>
      </c>
      <c r="J32" t="s">
        <v>25</v>
      </c>
      <c r="K32" t="s">
        <v>9</v>
      </c>
      <c r="L32" t="s">
        <v>10</v>
      </c>
      <c r="M32" t="s">
        <v>33</v>
      </c>
      <c r="N32" t="s">
        <v>34</v>
      </c>
      <c r="O32" t="s">
        <v>35</v>
      </c>
      <c r="P32" t="s">
        <v>139</v>
      </c>
      <c r="Q32" t="s">
        <v>96</v>
      </c>
      <c r="R32" t="s">
        <v>97</v>
      </c>
      <c r="S32" t="s">
        <v>140</v>
      </c>
      <c r="T32" s="2">
        <v>0</v>
      </c>
      <c r="U32" s="2">
        <v>0</v>
      </c>
      <c r="V32" s="2">
        <v>0</v>
      </c>
      <c r="W32" s="2">
        <v>3027146.68</v>
      </c>
      <c r="X32" s="2">
        <v>3027146.68</v>
      </c>
      <c r="Y32" s="2">
        <v>0</v>
      </c>
      <c r="Z32" s="2">
        <v>0</v>
      </c>
      <c r="AA32" s="2">
        <v>2892064.66</v>
      </c>
      <c r="AB32" s="2">
        <v>0</v>
      </c>
      <c r="AC32" s="2">
        <v>2892064.66</v>
      </c>
      <c r="AD32" s="2">
        <v>0</v>
      </c>
      <c r="AE32" s="2">
        <v>2892064.66</v>
      </c>
      <c r="AF32" s="2">
        <v>2892064.66</v>
      </c>
      <c r="AG32" s="2">
        <v>135082.01999999999</v>
      </c>
    </row>
    <row r="33" spans="1:33" hidden="1" x14ac:dyDescent="0.2">
      <c r="A33" t="s">
        <v>0</v>
      </c>
      <c r="B33" t="s">
        <v>1</v>
      </c>
      <c r="C33" t="s">
        <v>18</v>
      </c>
      <c r="D33" t="s">
        <v>19</v>
      </c>
      <c r="E33" t="s">
        <v>129</v>
      </c>
      <c r="F33" t="s">
        <v>130</v>
      </c>
      <c r="G33" t="s">
        <v>131</v>
      </c>
      <c r="H33" t="s">
        <v>132</v>
      </c>
      <c r="I33" t="s">
        <v>24</v>
      </c>
      <c r="J33" t="s">
        <v>25</v>
      </c>
      <c r="K33" t="s">
        <v>9</v>
      </c>
      <c r="L33" t="s">
        <v>10</v>
      </c>
      <c r="M33" t="s">
        <v>33</v>
      </c>
      <c r="N33" t="s">
        <v>34</v>
      </c>
      <c r="O33" t="s">
        <v>35</v>
      </c>
      <c r="P33" t="s">
        <v>141</v>
      </c>
      <c r="Q33" t="s">
        <v>96</v>
      </c>
      <c r="R33" t="s">
        <v>97</v>
      </c>
      <c r="S33" t="s">
        <v>142</v>
      </c>
      <c r="T33" s="2">
        <v>0</v>
      </c>
      <c r="U33" s="2">
        <v>0</v>
      </c>
      <c r="V33" s="2">
        <v>0</v>
      </c>
      <c r="W33" s="2">
        <v>598794.55000000005</v>
      </c>
      <c r="X33" s="2">
        <v>598794.55000000005</v>
      </c>
      <c r="Y33" s="2">
        <v>0</v>
      </c>
      <c r="Z33" s="2">
        <v>0</v>
      </c>
      <c r="AA33" s="2">
        <v>598794.54</v>
      </c>
      <c r="AB33" s="2">
        <v>0</v>
      </c>
      <c r="AC33" s="2">
        <v>598794.54</v>
      </c>
      <c r="AD33" s="2">
        <v>0</v>
      </c>
      <c r="AE33" s="2">
        <v>598794.54</v>
      </c>
      <c r="AF33" s="2">
        <v>598794.54</v>
      </c>
      <c r="AG33" s="2">
        <v>0.01</v>
      </c>
    </row>
    <row r="34" spans="1:33" hidden="1" x14ac:dyDescent="0.2">
      <c r="A34" t="s">
        <v>0</v>
      </c>
      <c r="B34" t="s">
        <v>1</v>
      </c>
      <c r="C34" t="s">
        <v>18</v>
      </c>
      <c r="D34" t="s">
        <v>19</v>
      </c>
      <c r="E34" t="s">
        <v>129</v>
      </c>
      <c r="F34" t="s">
        <v>130</v>
      </c>
      <c r="G34" t="s">
        <v>143</v>
      </c>
      <c r="H34" t="s">
        <v>144</v>
      </c>
      <c r="I34" t="s">
        <v>24</v>
      </c>
      <c r="J34" t="s">
        <v>25</v>
      </c>
      <c r="K34" t="s">
        <v>9</v>
      </c>
      <c r="L34" t="s">
        <v>10</v>
      </c>
      <c r="M34" t="s">
        <v>33</v>
      </c>
      <c r="N34" t="s">
        <v>34</v>
      </c>
      <c r="O34" t="s">
        <v>35</v>
      </c>
      <c r="P34" t="s">
        <v>145</v>
      </c>
      <c r="Q34" t="s">
        <v>134</v>
      </c>
      <c r="R34" t="s">
        <v>135</v>
      </c>
      <c r="S34" t="s">
        <v>146</v>
      </c>
      <c r="T34" s="2">
        <v>0</v>
      </c>
      <c r="U34" s="2">
        <v>0</v>
      </c>
      <c r="V34" s="2">
        <v>0</v>
      </c>
      <c r="W34" s="2">
        <v>21573767.030000001</v>
      </c>
      <c r="X34" s="2">
        <v>21573767.030000001</v>
      </c>
      <c r="Y34" s="2">
        <v>0</v>
      </c>
      <c r="Z34" s="2">
        <v>0</v>
      </c>
      <c r="AA34" s="2">
        <v>21573767.010000002</v>
      </c>
      <c r="AB34" s="2">
        <v>0</v>
      </c>
      <c r="AC34" s="2">
        <v>21573767.010000002</v>
      </c>
      <c r="AD34" s="2">
        <v>0</v>
      </c>
      <c r="AE34" s="2">
        <v>21573767.010000002</v>
      </c>
      <c r="AF34" s="2">
        <v>21573767.010000002</v>
      </c>
      <c r="AG34" s="2">
        <v>0.02</v>
      </c>
    </row>
    <row r="35" spans="1:33" hidden="1" x14ac:dyDescent="0.2">
      <c r="A35" t="s">
        <v>0</v>
      </c>
      <c r="B35" t="s">
        <v>1</v>
      </c>
      <c r="C35" t="s">
        <v>18</v>
      </c>
      <c r="D35" t="s">
        <v>19</v>
      </c>
      <c r="E35" t="s">
        <v>129</v>
      </c>
      <c r="F35" t="s">
        <v>130</v>
      </c>
      <c r="G35" t="s">
        <v>143</v>
      </c>
      <c r="H35" t="s">
        <v>144</v>
      </c>
      <c r="I35" t="s">
        <v>24</v>
      </c>
      <c r="J35" t="s">
        <v>25</v>
      </c>
      <c r="K35" t="s">
        <v>9</v>
      </c>
      <c r="L35" t="s">
        <v>10</v>
      </c>
      <c r="M35" t="s">
        <v>33</v>
      </c>
      <c r="N35" t="s">
        <v>34</v>
      </c>
      <c r="O35" t="s">
        <v>35</v>
      </c>
      <c r="P35" t="s">
        <v>147</v>
      </c>
      <c r="Q35" t="s">
        <v>148</v>
      </c>
      <c r="R35" t="s">
        <v>149</v>
      </c>
      <c r="S35" t="s">
        <v>150</v>
      </c>
      <c r="T35" s="2">
        <v>0</v>
      </c>
      <c r="U35" s="2">
        <v>0</v>
      </c>
      <c r="V35" s="2">
        <v>0</v>
      </c>
      <c r="W35" s="2">
        <v>2995898.67</v>
      </c>
      <c r="X35" s="2">
        <v>2995898.67</v>
      </c>
      <c r="Y35" s="2">
        <v>0</v>
      </c>
      <c r="Z35" s="2">
        <v>0</v>
      </c>
      <c r="AA35" s="2">
        <v>2995898.05</v>
      </c>
      <c r="AB35" s="2">
        <v>0</v>
      </c>
      <c r="AC35" s="2">
        <v>2995898.05</v>
      </c>
      <c r="AD35" s="2">
        <v>0</v>
      </c>
      <c r="AE35" s="2">
        <v>2995898.05</v>
      </c>
      <c r="AF35" s="2">
        <v>2995898.05</v>
      </c>
      <c r="AG35" s="2">
        <v>0.62</v>
      </c>
    </row>
    <row r="36" spans="1:33" hidden="1" x14ac:dyDescent="0.2">
      <c r="A36" t="s">
        <v>0</v>
      </c>
      <c r="B36" t="s">
        <v>1</v>
      </c>
      <c r="C36" t="s">
        <v>18</v>
      </c>
      <c r="D36" t="s">
        <v>19</v>
      </c>
      <c r="E36" t="s">
        <v>151</v>
      </c>
      <c r="F36" t="s">
        <v>152</v>
      </c>
      <c r="G36" t="s">
        <v>153</v>
      </c>
      <c r="H36" t="s">
        <v>154</v>
      </c>
      <c r="I36" t="s">
        <v>24</v>
      </c>
      <c r="J36" t="s">
        <v>25</v>
      </c>
      <c r="K36" t="s">
        <v>9</v>
      </c>
      <c r="L36" t="s">
        <v>10</v>
      </c>
      <c r="M36" t="s">
        <v>33</v>
      </c>
      <c r="N36" t="s">
        <v>34</v>
      </c>
      <c r="O36" t="s">
        <v>35</v>
      </c>
      <c r="P36" t="s">
        <v>155</v>
      </c>
      <c r="Q36" t="s">
        <v>51</v>
      </c>
      <c r="R36" t="s">
        <v>52</v>
      </c>
      <c r="S36" t="s">
        <v>156</v>
      </c>
      <c r="T36" s="2">
        <v>0</v>
      </c>
      <c r="U36" s="2">
        <v>0</v>
      </c>
      <c r="V36" s="2">
        <v>0</v>
      </c>
      <c r="W36" s="2">
        <v>999325.72</v>
      </c>
      <c r="X36" s="2">
        <v>999325.72</v>
      </c>
      <c r="Y36" s="2">
        <v>0</v>
      </c>
      <c r="Z36" s="2">
        <v>0</v>
      </c>
      <c r="AA36" s="2">
        <v>997673.24</v>
      </c>
      <c r="AB36" s="2">
        <v>0</v>
      </c>
      <c r="AC36" s="2">
        <v>997673.24</v>
      </c>
      <c r="AD36" s="2">
        <v>0</v>
      </c>
      <c r="AE36" s="2">
        <v>997673.24</v>
      </c>
      <c r="AF36" s="2">
        <v>997673.24</v>
      </c>
      <c r="AG36" s="2">
        <v>1652.48</v>
      </c>
    </row>
    <row r="37" spans="1:33" hidden="1" x14ac:dyDescent="0.2">
      <c r="A37" t="s">
        <v>0</v>
      </c>
      <c r="B37" t="s">
        <v>1</v>
      </c>
      <c r="C37" t="s">
        <v>18</v>
      </c>
      <c r="D37" t="s">
        <v>19</v>
      </c>
      <c r="E37" t="s">
        <v>151</v>
      </c>
      <c r="F37" t="s">
        <v>152</v>
      </c>
      <c r="G37" t="s">
        <v>157</v>
      </c>
      <c r="H37" t="s">
        <v>158</v>
      </c>
      <c r="I37" t="s">
        <v>24</v>
      </c>
      <c r="J37" t="s">
        <v>25</v>
      </c>
      <c r="K37" t="s">
        <v>9</v>
      </c>
      <c r="L37" t="s">
        <v>10</v>
      </c>
      <c r="M37" t="s">
        <v>33</v>
      </c>
      <c r="N37" t="s">
        <v>34</v>
      </c>
      <c r="O37" t="s">
        <v>35</v>
      </c>
      <c r="P37" t="s">
        <v>159</v>
      </c>
      <c r="Q37" t="s">
        <v>51</v>
      </c>
      <c r="R37" t="s">
        <v>52</v>
      </c>
      <c r="S37" t="s">
        <v>160</v>
      </c>
      <c r="T37" s="2">
        <v>0</v>
      </c>
      <c r="U37" s="2">
        <v>0</v>
      </c>
      <c r="V37" s="2">
        <v>0</v>
      </c>
      <c r="W37" s="2">
        <v>1233244.94</v>
      </c>
      <c r="X37" s="2">
        <v>1233244.94</v>
      </c>
      <c r="Y37" s="2">
        <v>0</v>
      </c>
      <c r="Z37" s="2">
        <v>0</v>
      </c>
      <c r="AA37" s="2">
        <v>1233244.93</v>
      </c>
      <c r="AB37" s="2">
        <v>0</v>
      </c>
      <c r="AC37" s="2">
        <v>1233244.93</v>
      </c>
      <c r="AD37" s="2">
        <v>0</v>
      </c>
      <c r="AE37" s="2">
        <v>1233244.93</v>
      </c>
      <c r="AF37" s="2">
        <v>1233244.93</v>
      </c>
      <c r="AG37" s="2">
        <v>0.01</v>
      </c>
    </row>
    <row r="38" spans="1:33" hidden="1" x14ac:dyDescent="0.2">
      <c r="A38" t="s">
        <v>0</v>
      </c>
      <c r="B38" t="s">
        <v>1</v>
      </c>
      <c r="C38" t="s">
        <v>18</v>
      </c>
      <c r="D38" t="s">
        <v>19</v>
      </c>
      <c r="E38" t="s">
        <v>151</v>
      </c>
      <c r="F38" t="s">
        <v>152</v>
      </c>
      <c r="G38" t="s">
        <v>157</v>
      </c>
      <c r="H38" t="s">
        <v>158</v>
      </c>
      <c r="I38" t="s">
        <v>24</v>
      </c>
      <c r="J38" t="s">
        <v>25</v>
      </c>
      <c r="K38" t="s">
        <v>9</v>
      </c>
      <c r="L38" t="s">
        <v>10</v>
      </c>
      <c r="M38" t="s">
        <v>33</v>
      </c>
      <c r="N38" t="s">
        <v>34</v>
      </c>
      <c r="O38" t="s">
        <v>35</v>
      </c>
      <c r="P38" t="s">
        <v>161</v>
      </c>
      <c r="Q38" t="s">
        <v>96</v>
      </c>
      <c r="R38" t="s">
        <v>97</v>
      </c>
      <c r="S38" t="s">
        <v>162</v>
      </c>
      <c r="T38" s="2">
        <v>0</v>
      </c>
      <c r="U38" s="2">
        <v>0</v>
      </c>
      <c r="V38" s="2">
        <v>0</v>
      </c>
      <c r="W38" s="2">
        <v>1648485.58</v>
      </c>
      <c r="X38" s="2">
        <v>1648485.58</v>
      </c>
      <c r="Y38" s="2">
        <v>0</v>
      </c>
      <c r="Z38" s="2">
        <v>0</v>
      </c>
      <c r="AA38" s="2">
        <v>1648485.58</v>
      </c>
      <c r="AB38" s="2">
        <v>0</v>
      </c>
      <c r="AC38" s="2">
        <v>1648485.58</v>
      </c>
      <c r="AD38" s="2">
        <v>0</v>
      </c>
      <c r="AE38" s="2">
        <v>1648485.58</v>
      </c>
      <c r="AF38" s="2">
        <v>1648485.58</v>
      </c>
      <c r="AG38" s="2">
        <v>0</v>
      </c>
    </row>
    <row r="39" spans="1:33" hidden="1" x14ac:dyDescent="0.2">
      <c r="A39" t="s">
        <v>0</v>
      </c>
      <c r="B39" t="s">
        <v>1</v>
      </c>
      <c r="C39" t="s">
        <v>18</v>
      </c>
      <c r="D39" t="s">
        <v>19</v>
      </c>
      <c r="E39" t="s">
        <v>151</v>
      </c>
      <c r="F39" t="s">
        <v>152</v>
      </c>
      <c r="G39" t="s">
        <v>157</v>
      </c>
      <c r="H39" t="s">
        <v>158</v>
      </c>
      <c r="I39" t="s">
        <v>24</v>
      </c>
      <c r="J39" t="s">
        <v>25</v>
      </c>
      <c r="K39" t="s">
        <v>9</v>
      </c>
      <c r="L39" t="s">
        <v>10</v>
      </c>
      <c r="M39" t="s">
        <v>33</v>
      </c>
      <c r="N39" t="s">
        <v>34</v>
      </c>
      <c r="O39" t="s">
        <v>35</v>
      </c>
      <c r="P39" t="s">
        <v>163</v>
      </c>
      <c r="Q39" t="s">
        <v>121</v>
      </c>
      <c r="R39" t="s">
        <v>122</v>
      </c>
      <c r="S39" t="s">
        <v>164</v>
      </c>
      <c r="T39" s="2">
        <v>0</v>
      </c>
      <c r="U39" s="2">
        <v>0</v>
      </c>
      <c r="V39" s="2">
        <v>0</v>
      </c>
      <c r="W39" s="2">
        <v>685000</v>
      </c>
      <c r="X39" s="2">
        <v>685000</v>
      </c>
      <c r="Y39" s="2">
        <v>0</v>
      </c>
      <c r="Z39" s="2">
        <v>0</v>
      </c>
      <c r="AA39" s="2">
        <v>684569.25</v>
      </c>
      <c r="AB39" s="2">
        <v>0</v>
      </c>
      <c r="AC39" s="2">
        <v>684569.25</v>
      </c>
      <c r="AD39" s="2">
        <v>0</v>
      </c>
      <c r="AE39" s="2">
        <v>684569.25</v>
      </c>
      <c r="AF39" s="2">
        <v>684569.25</v>
      </c>
      <c r="AG39" s="2">
        <v>430.75</v>
      </c>
    </row>
    <row r="40" spans="1:33" hidden="1" x14ac:dyDescent="0.2">
      <c r="A40" t="s">
        <v>0</v>
      </c>
      <c r="B40" t="s">
        <v>1</v>
      </c>
      <c r="C40" t="s">
        <v>18</v>
      </c>
      <c r="D40" t="s">
        <v>19</v>
      </c>
      <c r="E40" t="s">
        <v>151</v>
      </c>
      <c r="F40" t="s">
        <v>152</v>
      </c>
      <c r="G40" t="s">
        <v>157</v>
      </c>
      <c r="H40" t="s">
        <v>158</v>
      </c>
      <c r="I40" t="s">
        <v>24</v>
      </c>
      <c r="J40" t="s">
        <v>25</v>
      </c>
      <c r="K40" t="s">
        <v>9</v>
      </c>
      <c r="L40" t="s">
        <v>10</v>
      </c>
      <c r="M40" t="s">
        <v>33</v>
      </c>
      <c r="N40" t="s">
        <v>34</v>
      </c>
      <c r="O40" t="s">
        <v>35</v>
      </c>
      <c r="P40" t="s">
        <v>165</v>
      </c>
      <c r="Q40" t="s">
        <v>121</v>
      </c>
      <c r="R40" t="s">
        <v>122</v>
      </c>
      <c r="S40" t="s">
        <v>166</v>
      </c>
      <c r="T40" s="2">
        <v>0</v>
      </c>
      <c r="U40" s="2">
        <v>0</v>
      </c>
      <c r="V40" s="2">
        <v>0</v>
      </c>
      <c r="W40" s="2">
        <v>683786.29</v>
      </c>
      <c r="X40" s="2">
        <v>683786.29</v>
      </c>
      <c r="Y40" s="2">
        <v>0</v>
      </c>
      <c r="Z40" s="2">
        <v>0</v>
      </c>
      <c r="AA40" s="2">
        <v>683785.67</v>
      </c>
      <c r="AB40" s="2">
        <v>0</v>
      </c>
      <c r="AC40" s="2">
        <v>683785.67</v>
      </c>
      <c r="AD40" s="2">
        <v>0</v>
      </c>
      <c r="AE40" s="2">
        <v>683785.67</v>
      </c>
      <c r="AF40" s="2">
        <v>683785.67</v>
      </c>
      <c r="AG40" s="2">
        <v>0.62</v>
      </c>
    </row>
    <row r="41" spans="1:33" hidden="1" x14ac:dyDescent="0.2">
      <c r="A41" t="s">
        <v>0</v>
      </c>
      <c r="B41" t="s">
        <v>1</v>
      </c>
      <c r="C41" t="s">
        <v>18</v>
      </c>
      <c r="D41" t="s">
        <v>19</v>
      </c>
      <c r="E41" t="s">
        <v>151</v>
      </c>
      <c r="F41" t="s">
        <v>152</v>
      </c>
      <c r="G41" t="s">
        <v>6</v>
      </c>
      <c r="H41" t="s">
        <v>167</v>
      </c>
      <c r="I41" t="s">
        <v>24</v>
      </c>
      <c r="J41" t="s">
        <v>25</v>
      </c>
      <c r="K41" t="s">
        <v>9</v>
      </c>
      <c r="L41" t="s">
        <v>10</v>
      </c>
      <c r="M41" t="s">
        <v>33</v>
      </c>
      <c r="N41" t="s">
        <v>34</v>
      </c>
      <c r="O41" t="s">
        <v>35</v>
      </c>
      <c r="P41" t="s">
        <v>168</v>
      </c>
      <c r="Q41" t="s">
        <v>91</v>
      </c>
      <c r="R41" t="s">
        <v>92</v>
      </c>
      <c r="S41" t="s">
        <v>169</v>
      </c>
      <c r="T41" s="2">
        <v>0</v>
      </c>
      <c r="U41" s="2">
        <v>0</v>
      </c>
      <c r="V41" s="2">
        <v>0</v>
      </c>
      <c r="W41" s="2">
        <v>1500000</v>
      </c>
      <c r="X41" s="2">
        <v>1500000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1500000</v>
      </c>
    </row>
    <row r="42" spans="1:33" hidden="1" x14ac:dyDescent="0.2">
      <c r="A42" t="s">
        <v>0</v>
      </c>
      <c r="B42" t="s">
        <v>1</v>
      </c>
      <c r="C42" t="s">
        <v>18</v>
      </c>
      <c r="D42" t="s">
        <v>19</v>
      </c>
      <c r="E42" t="s">
        <v>151</v>
      </c>
      <c r="F42" t="s">
        <v>152</v>
      </c>
      <c r="G42" t="s">
        <v>6</v>
      </c>
      <c r="H42" t="s">
        <v>167</v>
      </c>
      <c r="I42" t="s">
        <v>24</v>
      </c>
      <c r="J42" t="s">
        <v>25</v>
      </c>
      <c r="K42" t="s">
        <v>9</v>
      </c>
      <c r="L42" t="s">
        <v>10</v>
      </c>
      <c r="M42" t="s">
        <v>33</v>
      </c>
      <c r="N42" t="s">
        <v>34</v>
      </c>
      <c r="O42" t="s">
        <v>35</v>
      </c>
      <c r="P42" t="s">
        <v>170</v>
      </c>
      <c r="Q42" t="s">
        <v>37</v>
      </c>
      <c r="R42" t="s">
        <v>38</v>
      </c>
      <c r="S42" t="s">
        <v>171</v>
      </c>
      <c r="T42" s="2">
        <v>0</v>
      </c>
      <c r="U42" s="2">
        <v>0</v>
      </c>
      <c r="V42" s="2">
        <v>0</v>
      </c>
      <c r="W42" s="2">
        <v>14939279.189999999</v>
      </c>
      <c r="X42" s="2">
        <v>14939279.189999999</v>
      </c>
      <c r="Y42" s="2">
        <v>0</v>
      </c>
      <c r="Z42" s="2">
        <v>0</v>
      </c>
      <c r="AA42" s="2">
        <v>14939263.18</v>
      </c>
      <c r="AB42" s="2">
        <v>0</v>
      </c>
      <c r="AC42" s="2">
        <v>14939263.18</v>
      </c>
      <c r="AD42" s="2">
        <v>0</v>
      </c>
      <c r="AE42" s="2">
        <v>14939263.18</v>
      </c>
      <c r="AF42" s="2">
        <v>14939263.18</v>
      </c>
      <c r="AG42" s="2">
        <v>16.010000000000002</v>
      </c>
    </row>
    <row r="43" spans="1:33" hidden="1" x14ac:dyDescent="0.2">
      <c r="A43" t="s">
        <v>0</v>
      </c>
      <c r="B43" t="s">
        <v>1</v>
      </c>
      <c r="C43" t="s">
        <v>18</v>
      </c>
      <c r="D43" t="s">
        <v>19</v>
      </c>
      <c r="E43" t="s">
        <v>151</v>
      </c>
      <c r="F43" t="s">
        <v>152</v>
      </c>
      <c r="G43" t="s">
        <v>6</v>
      </c>
      <c r="H43" t="s">
        <v>167</v>
      </c>
      <c r="I43" t="s">
        <v>24</v>
      </c>
      <c r="J43" t="s">
        <v>25</v>
      </c>
      <c r="K43" t="s">
        <v>9</v>
      </c>
      <c r="L43" t="s">
        <v>10</v>
      </c>
      <c r="M43" t="s">
        <v>33</v>
      </c>
      <c r="N43" t="s">
        <v>34</v>
      </c>
      <c r="O43" t="s">
        <v>35</v>
      </c>
      <c r="P43" t="s">
        <v>172</v>
      </c>
      <c r="Q43" t="s">
        <v>91</v>
      </c>
      <c r="R43" t="s">
        <v>92</v>
      </c>
      <c r="S43" t="s">
        <v>173</v>
      </c>
      <c r="T43" s="2">
        <v>0</v>
      </c>
      <c r="U43" s="2">
        <v>0</v>
      </c>
      <c r="V43" s="2">
        <v>0</v>
      </c>
      <c r="W43" s="2">
        <v>879445.1</v>
      </c>
      <c r="X43" s="2">
        <v>879445.1</v>
      </c>
      <c r="Y43" s="2">
        <v>0</v>
      </c>
      <c r="Z43" s="2">
        <v>0</v>
      </c>
      <c r="AA43" s="2">
        <v>879403.62</v>
      </c>
      <c r="AB43" s="2">
        <v>0</v>
      </c>
      <c r="AC43" s="2">
        <v>879403.62</v>
      </c>
      <c r="AD43" s="2">
        <v>0</v>
      </c>
      <c r="AE43" s="2">
        <v>879403.62</v>
      </c>
      <c r="AF43" s="2">
        <v>879403.62</v>
      </c>
      <c r="AG43" s="2">
        <v>41.48</v>
      </c>
    </row>
    <row r="44" spans="1:33" hidden="1" x14ac:dyDescent="0.2">
      <c r="A44" t="s">
        <v>0</v>
      </c>
      <c r="B44" t="s">
        <v>1</v>
      </c>
      <c r="C44" t="s">
        <v>18</v>
      </c>
      <c r="D44" t="s">
        <v>19</v>
      </c>
      <c r="E44" t="s">
        <v>151</v>
      </c>
      <c r="F44" t="s">
        <v>152</v>
      </c>
      <c r="G44" t="s">
        <v>6</v>
      </c>
      <c r="H44" t="s">
        <v>167</v>
      </c>
      <c r="I44" t="s">
        <v>24</v>
      </c>
      <c r="J44" t="s">
        <v>25</v>
      </c>
      <c r="K44" t="s">
        <v>9</v>
      </c>
      <c r="L44" t="s">
        <v>10</v>
      </c>
      <c r="M44" t="s">
        <v>33</v>
      </c>
      <c r="N44" t="s">
        <v>34</v>
      </c>
      <c r="O44" t="s">
        <v>35</v>
      </c>
      <c r="P44" t="s">
        <v>174</v>
      </c>
      <c r="Q44" t="s">
        <v>175</v>
      </c>
      <c r="R44" t="s">
        <v>176</v>
      </c>
      <c r="S44" t="s">
        <v>177</v>
      </c>
      <c r="T44" s="2">
        <v>0</v>
      </c>
      <c r="U44" s="2">
        <v>0</v>
      </c>
      <c r="V44" s="2">
        <v>0</v>
      </c>
      <c r="W44" s="2">
        <v>96500000</v>
      </c>
      <c r="X44" s="2">
        <v>96500000</v>
      </c>
      <c r="Y44" s="2">
        <v>0</v>
      </c>
      <c r="Z44" s="2">
        <v>0</v>
      </c>
      <c r="AA44" s="2">
        <v>96493851.459999993</v>
      </c>
      <c r="AB44" s="2">
        <v>0</v>
      </c>
      <c r="AC44" s="2">
        <v>96493851.459999993</v>
      </c>
      <c r="AD44" s="2">
        <v>0</v>
      </c>
      <c r="AE44" s="2">
        <v>96493851.459999993</v>
      </c>
      <c r="AF44" s="2">
        <v>96493851.459999993</v>
      </c>
      <c r="AG44" s="2">
        <v>6148.54</v>
      </c>
    </row>
    <row r="45" spans="1:33" hidden="1" x14ac:dyDescent="0.2">
      <c r="A45" t="s">
        <v>0</v>
      </c>
      <c r="B45" t="s">
        <v>1</v>
      </c>
      <c r="C45" t="s">
        <v>18</v>
      </c>
      <c r="D45" t="s">
        <v>19</v>
      </c>
      <c r="E45" t="s">
        <v>178</v>
      </c>
      <c r="F45" t="s">
        <v>179</v>
      </c>
      <c r="G45" t="s">
        <v>6</v>
      </c>
      <c r="H45" t="s">
        <v>179</v>
      </c>
      <c r="I45" t="s">
        <v>24</v>
      </c>
      <c r="J45" t="s">
        <v>25</v>
      </c>
      <c r="K45" t="s">
        <v>9</v>
      </c>
      <c r="L45" t="s">
        <v>10</v>
      </c>
      <c r="M45" t="s">
        <v>33</v>
      </c>
      <c r="N45" t="s">
        <v>34</v>
      </c>
      <c r="O45" t="s">
        <v>35</v>
      </c>
      <c r="P45" t="s">
        <v>180</v>
      </c>
      <c r="Q45" t="s">
        <v>37</v>
      </c>
      <c r="R45" t="s">
        <v>38</v>
      </c>
      <c r="S45" t="s">
        <v>181</v>
      </c>
      <c r="T45" s="2">
        <v>0</v>
      </c>
      <c r="U45" s="2">
        <v>0</v>
      </c>
      <c r="V45" s="2">
        <v>0</v>
      </c>
      <c r="W45" s="2">
        <v>2498616.58</v>
      </c>
      <c r="X45" s="2">
        <v>2498616.58</v>
      </c>
      <c r="Y45" s="2">
        <v>0</v>
      </c>
      <c r="Z45" s="2">
        <v>0</v>
      </c>
      <c r="AA45" s="2">
        <v>2498616.5699999998</v>
      </c>
      <c r="AB45" s="2">
        <v>0</v>
      </c>
      <c r="AC45" s="2">
        <v>2498616.5699999998</v>
      </c>
      <c r="AD45" s="2">
        <v>0</v>
      </c>
      <c r="AE45" s="2">
        <v>2498616.5699999998</v>
      </c>
      <c r="AF45" s="2">
        <v>2498616.5699999998</v>
      </c>
      <c r="AG45" s="2">
        <v>0.01</v>
      </c>
    </row>
    <row r="46" spans="1:33" hidden="1" x14ac:dyDescent="0.2">
      <c r="A46" t="s">
        <v>0</v>
      </c>
      <c r="B46" t="s">
        <v>1</v>
      </c>
      <c r="C46" t="s">
        <v>18</v>
      </c>
      <c r="D46" t="s">
        <v>19</v>
      </c>
      <c r="E46" t="s">
        <v>20</v>
      </c>
      <c r="F46" t="s">
        <v>21</v>
      </c>
      <c r="G46" t="s">
        <v>182</v>
      </c>
      <c r="H46" t="s">
        <v>183</v>
      </c>
      <c r="I46" t="s">
        <v>24</v>
      </c>
      <c r="J46" t="s">
        <v>25</v>
      </c>
      <c r="K46" t="s">
        <v>9</v>
      </c>
      <c r="L46" t="s">
        <v>10</v>
      </c>
      <c r="M46" t="s">
        <v>33</v>
      </c>
      <c r="N46" t="s">
        <v>34</v>
      </c>
      <c r="O46" t="s">
        <v>35</v>
      </c>
      <c r="P46" t="s">
        <v>184</v>
      </c>
      <c r="Q46" t="s">
        <v>91</v>
      </c>
      <c r="R46" t="s">
        <v>92</v>
      </c>
      <c r="S46" t="s">
        <v>185</v>
      </c>
      <c r="T46" s="2">
        <v>0</v>
      </c>
      <c r="U46" s="2">
        <v>0</v>
      </c>
      <c r="V46" s="2">
        <v>0</v>
      </c>
      <c r="W46" s="2">
        <v>20241444.859999999</v>
      </c>
      <c r="X46" s="2">
        <v>20241444.859999999</v>
      </c>
      <c r="Y46" s="2">
        <v>0</v>
      </c>
      <c r="Z46" s="2">
        <v>0</v>
      </c>
      <c r="AA46" s="2">
        <v>20107783.039999999</v>
      </c>
      <c r="AB46" s="2">
        <v>0</v>
      </c>
      <c r="AC46" s="2">
        <v>20107783.039999999</v>
      </c>
      <c r="AD46" s="2">
        <v>0</v>
      </c>
      <c r="AE46" s="2">
        <v>20107783.039999999</v>
      </c>
      <c r="AF46" s="2">
        <v>20107783.039999999</v>
      </c>
      <c r="AG46" s="2">
        <v>133661.82</v>
      </c>
    </row>
    <row r="47" spans="1:33" hidden="1" x14ac:dyDescent="0.2">
      <c r="A47" t="s">
        <v>0</v>
      </c>
      <c r="B47" t="s">
        <v>1</v>
      </c>
      <c r="C47" t="s">
        <v>18</v>
      </c>
      <c r="D47" t="s">
        <v>19</v>
      </c>
      <c r="E47" t="s">
        <v>20</v>
      </c>
      <c r="F47" t="s">
        <v>21</v>
      </c>
      <c r="G47" t="s">
        <v>186</v>
      </c>
      <c r="H47" t="s">
        <v>187</v>
      </c>
      <c r="I47" t="s">
        <v>24</v>
      </c>
      <c r="J47" t="s">
        <v>25</v>
      </c>
      <c r="K47" t="s">
        <v>9</v>
      </c>
      <c r="L47" t="s">
        <v>10</v>
      </c>
      <c r="M47" t="s">
        <v>33</v>
      </c>
      <c r="N47" t="s">
        <v>34</v>
      </c>
      <c r="O47" t="s">
        <v>35</v>
      </c>
      <c r="P47" t="s">
        <v>188</v>
      </c>
      <c r="Q47" t="s">
        <v>121</v>
      </c>
      <c r="R47" t="s">
        <v>122</v>
      </c>
      <c r="S47" t="s">
        <v>189</v>
      </c>
      <c r="T47" s="2">
        <v>0</v>
      </c>
      <c r="U47" s="2">
        <v>0</v>
      </c>
      <c r="V47" s="2">
        <v>0</v>
      </c>
      <c r="W47" s="2">
        <v>500000</v>
      </c>
      <c r="X47" s="2">
        <v>500000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500000</v>
      </c>
    </row>
    <row r="48" spans="1:33" hidden="1" x14ac:dyDescent="0.2">
      <c r="A48" t="s">
        <v>0</v>
      </c>
      <c r="B48" t="s">
        <v>1</v>
      </c>
      <c r="C48" t="s">
        <v>18</v>
      </c>
      <c r="D48" t="s">
        <v>19</v>
      </c>
      <c r="E48" t="s">
        <v>20</v>
      </c>
      <c r="F48" t="s">
        <v>21</v>
      </c>
      <c r="G48" t="s">
        <v>6</v>
      </c>
      <c r="H48" t="s">
        <v>32</v>
      </c>
      <c r="I48" t="s">
        <v>24</v>
      </c>
      <c r="J48" t="s">
        <v>25</v>
      </c>
      <c r="K48" t="s">
        <v>9</v>
      </c>
      <c r="L48" t="s">
        <v>10</v>
      </c>
      <c r="M48" t="s">
        <v>33</v>
      </c>
      <c r="N48" t="s">
        <v>34</v>
      </c>
      <c r="O48" t="s">
        <v>35</v>
      </c>
      <c r="P48" t="s">
        <v>190</v>
      </c>
      <c r="Q48" t="s">
        <v>91</v>
      </c>
      <c r="R48" t="s">
        <v>92</v>
      </c>
      <c r="S48" t="s">
        <v>191</v>
      </c>
      <c r="T48" s="2">
        <v>0</v>
      </c>
      <c r="U48" s="2">
        <v>0</v>
      </c>
      <c r="V48" s="2">
        <v>0</v>
      </c>
      <c r="W48" s="2">
        <v>33983651.100000001</v>
      </c>
      <c r="X48" s="2">
        <v>33983651.100000001</v>
      </c>
      <c r="Y48" s="2">
        <v>0</v>
      </c>
      <c r="Z48" s="2">
        <v>0</v>
      </c>
      <c r="AA48" s="2">
        <v>33983651.100000001</v>
      </c>
      <c r="AB48" s="2">
        <v>0</v>
      </c>
      <c r="AC48" s="2">
        <v>33983651.100000001</v>
      </c>
      <c r="AD48" s="2">
        <v>0</v>
      </c>
      <c r="AE48" s="2">
        <v>33983651.100000001</v>
      </c>
      <c r="AF48" s="2">
        <v>33983651.100000001</v>
      </c>
      <c r="AG48" s="2">
        <v>0</v>
      </c>
    </row>
    <row r="49" spans="1:33" hidden="1" x14ac:dyDescent="0.2">
      <c r="A49" t="s">
        <v>0</v>
      </c>
      <c r="B49" t="s">
        <v>1</v>
      </c>
      <c r="C49" t="s">
        <v>18</v>
      </c>
      <c r="D49" t="s">
        <v>19</v>
      </c>
      <c r="E49" t="s">
        <v>20</v>
      </c>
      <c r="F49" t="s">
        <v>21</v>
      </c>
      <c r="G49" t="s">
        <v>6</v>
      </c>
      <c r="H49" t="s">
        <v>32</v>
      </c>
      <c r="I49" t="s">
        <v>24</v>
      </c>
      <c r="J49" t="s">
        <v>25</v>
      </c>
      <c r="K49" t="s">
        <v>9</v>
      </c>
      <c r="L49" t="s">
        <v>10</v>
      </c>
      <c r="M49" t="s">
        <v>33</v>
      </c>
      <c r="N49" t="s">
        <v>34</v>
      </c>
      <c r="O49" t="s">
        <v>35</v>
      </c>
      <c r="P49" t="s">
        <v>192</v>
      </c>
      <c r="Q49" t="s">
        <v>91</v>
      </c>
      <c r="R49" t="s">
        <v>92</v>
      </c>
      <c r="S49" t="s">
        <v>193</v>
      </c>
      <c r="T49" s="2">
        <v>0</v>
      </c>
      <c r="U49" s="2">
        <v>0</v>
      </c>
      <c r="V49" s="2">
        <v>0</v>
      </c>
      <c r="W49" s="2">
        <v>15539021.34</v>
      </c>
      <c r="X49" s="2">
        <v>15539021.34</v>
      </c>
      <c r="Y49" s="2">
        <v>0</v>
      </c>
      <c r="Z49" s="2">
        <v>0</v>
      </c>
      <c r="AA49" s="2">
        <v>15539021.33</v>
      </c>
      <c r="AB49" s="2">
        <v>0</v>
      </c>
      <c r="AC49" s="2">
        <v>15539021.33</v>
      </c>
      <c r="AD49" s="2">
        <v>0</v>
      </c>
      <c r="AE49" s="2">
        <v>15539021.33</v>
      </c>
      <c r="AF49" s="2">
        <v>15539021.33</v>
      </c>
      <c r="AG49" s="2">
        <v>0.01</v>
      </c>
    </row>
    <row r="50" spans="1:33" hidden="1" x14ac:dyDescent="0.2">
      <c r="A50" t="s">
        <v>0</v>
      </c>
      <c r="B50" t="s">
        <v>1</v>
      </c>
      <c r="C50" t="s">
        <v>18</v>
      </c>
      <c r="D50" t="s">
        <v>19</v>
      </c>
      <c r="E50" t="s">
        <v>20</v>
      </c>
      <c r="F50" t="s">
        <v>21</v>
      </c>
      <c r="G50" t="s">
        <v>6</v>
      </c>
      <c r="H50" t="s">
        <v>32</v>
      </c>
      <c r="I50" t="s">
        <v>24</v>
      </c>
      <c r="J50" t="s">
        <v>25</v>
      </c>
      <c r="K50" t="s">
        <v>9</v>
      </c>
      <c r="L50" t="s">
        <v>10</v>
      </c>
      <c r="M50" t="s">
        <v>33</v>
      </c>
      <c r="N50" t="s">
        <v>34</v>
      </c>
      <c r="O50" t="s">
        <v>35</v>
      </c>
      <c r="P50" t="s">
        <v>194</v>
      </c>
      <c r="Q50" t="s">
        <v>37</v>
      </c>
      <c r="R50" t="s">
        <v>38</v>
      </c>
      <c r="S50" t="s">
        <v>41</v>
      </c>
      <c r="T50" s="2">
        <v>0</v>
      </c>
      <c r="U50" s="2">
        <v>0</v>
      </c>
      <c r="V50" s="2">
        <v>0</v>
      </c>
      <c r="W50" s="2">
        <v>12122442.109999999</v>
      </c>
      <c r="X50" s="2">
        <v>12122442.109999999</v>
      </c>
      <c r="Y50" s="2">
        <v>0</v>
      </c>
      <c r="Z50" s="2">
        <v>0</v>
      </c>
      <c r="AA50" s="2">
        <v>12122442.1</v>
      </c>
      <c r="AB50" s="2">
        <v>0</v>
      </c>
      <c r="AC50" s="2">
        <v>12122442.1</v>
      </c>
      <c r="AD50" s="2">
        <v>0</v>
      </c>
      <c r="AE50" s="2">
        <v>12122442.1</v>
      </c>
      <c r="AF50" s="2">
        <v>12122442.1</v>
      </c>
      <c r="AG50" s="2">
        <v>0.01</v>
      </c>
    </row>
    <row r="51" spans="1:33" hidden="1" x14ac:dyDescent="0.2">
      <c r="A51" t="s">
        <v>0</v>
      </c>
      <c r="B51" t="s">
        <v>1</v>
      </c>
      <c r="C51" t="s">
        <v>18</v>
      </c>
      <c r="D51" t="s">
        <v>19</v>
      </c>
      <c r="E51" t="s">
        <v>4</v>
      </c>
      <c r="F51" t="s">
        <v>5</v>
      </c>
      <c r="G51" t="s">
        <v>6</v>
      </c>
      <c r="H51" t="s">
        <v>5</v>
      </c>
      <c r="I51" t="s">
        <v>24</v>
      </c>
      <c r="J51" t="s">
        <v>25</v>
      </c>
      <c r="K51" t="s">
        <v>9</v>
      </c>
      <c r="L51" t="s">
        <v>10</v>
      </c>
      <c r="M51" t="s">
        <v>33</v>
      </c>
      <c r="N51" t="s">
        <v>34</v>
      </c>
      <c r="O51" t="s">
        <v>35</v>
      </c>
      <c r="P51" t="s">
        <v>195</v>
      </c>
      <c r="Q51" t="s">
        <v>37</v>
      </c>
      <c r="R51" t="s">
        <v>38</v>
      </c>
      <c r="S51" t="s">
        <v>196</v>
      </c>
      <c r="T51" s="2">
        <v>0</v>
      </c>
      <c r="U51" s="2">
        <v>0</v>
      </c>
      <c r="V51" s="2">
        <v>0</v>
      </c>
      <c r="W51" s="2">
        <v>199320.35</v>
      </c>
      <c r="X51" s="2">
        <v>199320.35</v>
      </c>
      <c r="Y51" s="2">
        <v>0</v>
      </c>
      <c r="Z51" s="2">
        <v>0</v>
      </c>
      <c r="AA51" s="2">
        <v>192057.49</v>
      </c>
      <c r="AB51" s="2">
        <v>0</v>
      </c>
      <c r="AC51" s="2">
        <v>192057.49</v>
      </c>
      <c r="AD51" s="2">
        <v>0</v>
      </c>
      <c r="AE51" s="2">
        <v>192057.49</v>
      </c>
      <c r="AF51" s="2">
        <v>192057.49</v>
      </c>
      <c r="AG51" s="2">
        <v>7262.86</v>
      </c>
    </row>
    <row r="52" spans="1:33" hidden="1" x14ac:dyDescent="0.2">
      <c r="A52" t="s">
        <v>0</v>
      </c>
      <c r="B52" t="s">
        <v>1</v>
      </c>
      <c r="C52" t="s">
        <v>18</v>
      </c>
      <c r="D52" t="s">
        <v>19</v>
      </c>
      <c r="E52" t="s">
        <v>4</v>
      </c>
      <c r="F52" t="s">
        <v>5</v>
      </c>
      <c r="G52" t="s">
        <v>6</v>
      </c>
      <c r="H52" t="s">
        <v>5</v>
      </c>
      <c r="I52" t="s">
        <v>24</v>
      </c>
      <c r="J52" t="s">
        <v>25</v>
      </c>
      <c r="K52" t="s">
        <v>9</v>
      </c>
      <c r="L52" t="s">
        <v>10</v>
      </c>
      <c r="M52" t="s">
        <v>33</v>
      </c>
      <c r="N52" t="s">
        <v>34</v>
      </c>
      <c r="O52" t="s">
        <v>35</v>
      </c>
      <c r="P52" t="s">
        <v>197</v>
      </c>
      <c r="Q52" t="s">
        <v>198</v>
      </c>
      <c r="R52" t="s">
        <v>176</v>
      </c>
      <c r="S52" t="s">
        <v>199</v>
      </c>
      <c r="T52" s="2">
        <v>0</v>
      </c>
      <c r="U52" s="2">
        <v>0</v>
      </c>
      <c r="V52" s="2">
        <v>0</v>
      </c>
      <c r="W52" s="2">
        <v>208756775.62</v>
      </c>
      <c r="X52" s="2">
        <v>208756775.62</v>
      </c>
      <c r="Y52" s="2">
        <v>0</v>
      </c>
      <c r="Z52" s="2">
        <v>0</v>
      </c>
      <c r="AA52" s="2">
        <v>149947416.5</v>
      </c>
      <c r="AB52" s="2">
        <v>0</v>
      </c>
      <c r="AC52" s="2">
        <v>149947416.5</v>
      </c>
      <c r="AD52" s="2">
        <v>0</v>
      </c>
      <c r="AE52" s="2">
        <v>149947416.5</v>
      </c>
      <c r="AF52" s="2">
        <v>149947416.5</v>
      </c>
      <c r="AG52" s="2">
        <v>58809359.119999997</v>
      </c>
    </row>
    <row r="53" spans="1:33" hidden="1" x14ac:dyDescent="0.2">
      <c r="A53" t="s">
        <v>0</v>
      </c>
      <c r="B53" t="s">
        <v>1</v>
      </c>
      <c r="C53" t="s">
        <v>18</v>
      </c>
      <c r="D53" t="s">
        <v>19</v>
      </c>
      <c r="E53" t="s">
        <v>4</v>
      </c>
      <c r="F53" t="s">
        <v>5</v>
      </c>
      <c r="G53" t="s">
        <v>6</v>
      </c>
      <c r="H53" t="s">
        <v>5</v>
      </c>
      <c r="I53" t="s">
        <v>24</v>
      </c>
      <c r="J53" t="s">
        <v>25</v>
      </c>
      <c r="K53" t="s">
        <v>9</v>
      </c>
      <c r="L53" t="s">
        <v>10</v>
      </c>
      <c r="M53" t="s">
        <v>33</v>
      </c>
      <c r="N53" t="s">
        <v>34</v>
      </c>
      <c r="O53" t="s">
        <v>35</v>
      </c>
      <c r="P53" t="s">
        <v>200</v>
      </c>
      <c r="Q53" t="s">
        <v>198</v>
      </c>
      <c r="R53" t="s">
        <v>176</v>
      </c>
      <c r="S53" t="s">
        <v>201</v>
      </c>
      <c r="T53" s="2">
        <v>0</v>
      </c>
      <c r="U53" s="2">
        <v>0</v>
      </c>
      <c r="V53" s="2">
        <v>0</v>
      </c>
      <c r="W53" s="2">
        <v>58139723.390000001</v>
      </c>
      <c r="X53" s="2">
        <v>58139723.390000001</v>
      </c>
      <c r="Y53" s="2">
        <v>0</v>
      </c>
      <c r="Z53" s="2">
        <v>0</v>
      </c>
      <c r="AA53" s="2">
        <v>57969005.609999999</v>
      </c>
      <c r="AB53" s="2">
        <v>0</v>
      </c>
      <c r="AC53" s="2">
        <v>57969005.609999999</v>
      </c>
      <c r="AD53" s="2">
        <v>0</v>
      </c>
      <c r="AE53" s="2">
        <v>57969005.609999999</v>
      </c>
      <c r="AF53" s="2">
        <v>57969005.609999999</v>
      </c>
      <c r="AG53" s="2">
        <v>170717.78</v>
      </c>
    </row>
    <row r="54" spans="1:33" hidden="1" x14ac:dyDescent="0.2">
      <c r="A54" t="s">
        <v>0</v>
      </c>
      <c r="B54" t="s">
        <v>1</v>
      </c>
      <c r="C54" t="s">
        <v>18</v>
      </c>
      <c r="D54" t="s">
        <v>19</v>
      </c>
      <c r="E54" t="s">
        <v>4</v>
      </c>
      <c r="F54" t="s">
        <v>5</v>
      </c>
      <c r="G54" t="s">
        <v>6</v>
      </c>
      <c r="H54" t="s">
        <v>5</v>
      </c>
      <c r="I54" t="s">
        <v>24</v>
      </c>
      <c r="J54" t="s">
        <v>25</v>
      </c>
      <c r="K54" t="s">
        <v>9</v>
      </c>
      <c r="L54" t="s">
        <v>10</v>
      </c>
      <c r="M54" t="s">
        <v>33</v>
      </c>
      <c r="N54" t="s">
        <v>34</v>
      </c>
      <c r="O54" t="s">
        <v>35</v>
      </c>
      <c r="P54" t="s">
        <v>202</v>
      </c>
      <c r="Q54" t="s">
        <v>51</v>
      </c>
      <c r="R54" t="s">
        <v>52</v>
      </c>
      <c r="S54" t="s">
        <v>203</v>
      </c>
      <c r="T54" s="2">
        <v>0</v>
      </c>
      <c r="U54" s="2">
        <v>0</v>
      </c>
      <c r="V54" s="2">
        <v>0</v>
      </c>
      <c r="W54" s="2">
        <v>10000000</v>
      </c>
      <c r="X54" s="2">
        <v>10000000</v>
      </c>
      <c r="Y54" s="2">
        <v>0</v>
      </c>
      <c r="Z54" s="2">
        <v>0</v>
      </c>
      <c r="AA54" s="2">
        <v>9913153.1400000006</v>
      </c>
      <c r="AB54" s="2">
        <v>0</v>
      </c>
      <c r="AC54" s="2">
        <v>9913153.1400000006</v>
      </c>
      <c r="AD54" s="2">
        <v>0</v>
      </c>
      <c r="AE54" s="2">
        <v>9913153.1400000006</v>
      </c>
      <c r="AF54" s="2">
        <v>9913153.1400000006</v>
      </c>
      <c r="AG54" s="2">
        <v>86846.86</v>
      </c>
    </row>
    <row r="55" spans="1:33" hidden="1" x14ac:dyDescent="0.2">
      <c r="A55" t="s">
        <v>0</v>
      </c>
      <c r="B55" t="s">
        <v>1</v>
      </c>
      <c r="C55" t="s">
        <v>18</v>
      </c>
      <c r="D55" t="s">
        <v>19</v>
      </c>
      <c r="E55" t="s">
        <v>4</v>
      </c>
      <c r="F55" t="s">
        <v>5</v>
      </c>
      <c r="G55" t="s">
        <v>6</v>
      </c>
      <c r="H55" t="s">
        <v>5</v>
      </c>
      <c r="I55" t="s">
        <v>24</v>
      </c>
      <c r="J55" t="s">
        <v>25</v>
      </c>
      <c r="K55" t="s">
        <v>9</v>
      </c>
      <c r="L55" t="s">
        <v>10</v>
      </c>
      <c r="M55" t="s">
        <v>33</v>
      </c>
      <c r="N55" t="s">
        <v>34</v>
      </c>
      <c r="O55" t="s">
        <v>35</v>
      </c>
      <c r="P55" t="s">
        <v>204</v>
      </c>
      <c r="Q55" t="s">
        <v>51</v>
      </c>
      <c r="R55" t="s">
        <v>52</v>
      </c>
      <c r="S55" t="s">
        <v>205</v>
      </c>
      <c r="T55" s="2">
        <v>0</v>
      </c>
      <c r="U55" s="2">
        <v>0</v>
      </c>
      <c r="V55" s="2">
        <v>0</v>
      </c>
      <c r="W55" s="2">
        <v>9900000</v>
      </c>
      <c r="X55" s="2">
        <v>9900000</v>
      </c>
      <c r="Y55" s="2">
        <v>0</v>
      </c>
      <c r="Z55" s="2">
        <v>0</v>
      </c>
      <c r="AA55" s="2">
        <v>8886953.9000000004</v>
      </c>
      <c r="AB55" s="2">
        <v>0</v>
      </c>
      <c r="AC55" s="2">
        <v>8886953.9000000004</v>
      </c>
      <c r="AD55" s="2">
        <v>0</v>
      </c>
      <c r="AE55" s="2">
        <v>8886953.9000000004</v>
      </c>
      <c r="AF55" s="2">
        <v>8886953.9000000004</v>
      </c>
      <c r="AG55" s="2">
        <v>1013046.1</v>
      </c>
    </row>
    <row r="56" spans="1:33" hidden="1" x14ac:dyDescent="0.2">
      <c r="A56" t="s">
        <v>0</v>
      </c>
      <c r="B56" t="s">
        <v>1</v>
      </c>
      <c r="C56" t="s">
        <v>18</v>
      </c>
      <c r="D56" t="s">
        <v>19</v>
      </c>
      <c r="E56" t="s">
        <v>4</v>
      </c>
      <c r="F56" t="s">
        <v>5</v>
      </c>
      <c r="G56" t="s">
        <v>6</v>
      </c>
      <c r="H56" t="s">
        <v>5</v>
      </c>
      <c r="I56" t="s">
        <v>24</v>
      </c>
      <c r="J56" t="s">
        <v>25</v>
      </c>
      <c r="K56" t="s">
        <v>9</v>
      </c>
      <c r="L56" t="s">
        <v>10</v>
      </c>
      <c r="M56" t="s">
        <v>33</v>
      </c>
      <c r="N56" t="s">
        <v>34</v>
      </c>
      <c r="O56" t="s">
        <v>35</v>
      </c>
      <c r="P56" t="s">
        <v>206</v>
      </c>
      <c r="Q56" t="s">
        <v>51</v>
      </c>
      <c r="R56" t="s">
        <v>52</v>
      </c>
      <c r="S56" t="s">
        <v>207</v>
      </c>
      <c r="T56" s="2">
        <v>0</v>
      </c>
      <c r="U56" s="2">
        <v>0</v>
      </c>
      <c r="V56" s="2">
        <v>0</v>
      </c>
      <c r="W56" s="2">
        <v>15000000</v>
      </c>
      <c r="X56" s="2">
        <v>15000000</v>
      </c>
      <c r="Y56" s="2">
        <v>0</v>
      </c>
      <c r="Z56" s="2">
        <v>0</v>
      </c>
      <c r="AA56" s="2">
        <v>8104319.7000000002</v>
      </c>
      <c r="AB56" s="2">
        <v>0</v>
      </c>
      <c r="AC56" s="2">
        <v>8104319.7000000002</v>
      </c>
      <c r="AD56" s="2">
        <v>0</v>
      </c>
      <c r="AE56" s="2">
        <v>8104319.7000000002</v>
      </c>
      <c r="AF56" s="2">
        <v>8104319.7000000002</v>
      </c>
      <c r="AG56" s="2">
        <v>6895680.2999999998</v>
      </c>
    </row>
    <row r="57" spans="1:33" hidden="1" x14ac:dyDescent="0.2">
      <c r="A57" t="s">
        <v>0</v>
      </c>
      <c r="B57" t="s">
        <v>1</v>
      </c>
      <c r="C57" t="s">
        <v>18</v>
      </c>
      <c r="D57" t="s">
        <v>19</v>
      </c>
      <c r="E57" t="s">
        <v>4</v>
      </c>
      <c r="F57" t="s">
        <v>5</v>
      </c>
      <c r="G57" t="s">
        <v>6</v>
      </c>
      <c r="H57" t="s">
        <v>5</v>
      </c>
      <c r="I57" t="s">
        <v>24</v>
      </c>
      <c r="J57" t="s">
        <v>25</v>
      </c>
      <c r="K57" t="s">
        <v>9</v>
      </c>
      <c r="L57" t="s">
        <v>10</v>
      </c>
      <c r="M57" t="s">
        <v>33</v>
      </c>
      <c r="N57" t="s">
        <v>34</v>
      </c>
      <c r="O57" t="s">
        <v>35</v>
      </c>
      <c r="P57" t="s">
        <v>208</v>
      </c>
      <c r="Q57" t="s">
        <v>51</v>
      </c>
      <c r="R57" t="s">
        <v>52</v>
      </c>
      <c r="S57" t="s">
        <v>209</v>
      </c>
      <c r="T57" s="2">
        <v>0</v>
      </c>
      <c r="U57" s="2">
        <v>0</v>
      </c>
      <c r="V57" s="2">
        <v>0</v>
      </c>
      <c r="W57" s="2">
        <v>2081459.6</v>
      </c>
      <c r="X57" s="2">
        <v>2081459.6</v>
      </c>
      <c r="Y57" s="2">
        <v>0</v>
      </c>
      <c r="Z57" s="2">
        <v>0</v>
      </c>
      <c r="AA57" s="2">
        <v>2069783.97</v>
      </c>
      <c r="AB57" s="2">
        <v>0</v>
      </c>
      <c r="AC57" s="2">
        <v>2069783.97</v>
      </c>
      <c r="AD57" s="2">
        <v>0</v>
      </c>
      <c r="AE57" s="2">
        <v>2069783.97</v>
      </c>
      <c r="AF57" s="2">
        <v>2069783.97</v>
      </c>
      <c r="AG57" s="2">
        <v>11675.63</v>
      </c>
    </row>
    <row r="58" spans="1:33" hidden="1" x14ac:dyDescent="0.2">
      <c r="A58" t="s">
        <v>0</v>
      </c>
      <c r="B58" t="s">
        <v>1</v>
      </c>
      <c r="C58" t="s">
        <v>18</v>
      </c>
      <c r="D58" t="s">
        <v>19</v>
      </c>
      <c r="E58" t="s">
        <v>4</v>
      </c>
      <c r="F58" t="s">
        <v>5</v>
      </c>
      <c r="G58" t="s">
        <v>6</v>
      </c>
      <c r="H58" t="s">
        <v>5</v>
      </c>
      <c r="I58" t="s">
        <v>24</v>
      </c>
      <c r="J58" t="s">
        <v>25</v>
      </c>
      <c r="K58" t="s">
        <v>9</v>
      </c>
      <c r="L58" t="s">
        <v>10</v>
      </c>
      <c r="M58" t="s">
        <v>33</v>
      </c>
      <c r="N58" t="s">
        <v>34</v>
      </c>
      <c r="O58" t="s">
        <v>35</v>
      </c>
      <c r="P58" t="s">
        <v>210</v>
      </c>
      <c r="Q58" t="s">
        <v>51</v>
      </c>
      <c r="R58" t="s">
        <v>52</v>
      </c>
      <c r="S58" t="s">
        <v>211</v>
      </c>
      <c r="T58" s="2">
        <v>0</v>
      </c>
      <c r="U58" s="2">
        <v>0</v>
      </c>
      <c r="V58" s="2">
        <v>0</v>
      </c>
      <c r="W58" s="2">
        <v>1500000</v>
      </c>
      <c r="X58" s="2">
        <v>1500000</v>
      </c>
      <c r="Y58" s="2">
        <v>0</v>
      </c>
      <c r="Z58" s="2">
        <v>0</v>
      </c>
      <c r="AA58" s="2">
        <v>1498538.12</v>
      </c>
      <c r="AB58" s="2">
        <v>0</v>
      </c>
      <c r="AC58" s="2">
        <v>1498538.12</v>
      </c>
      <c r="AD58" s="2">
        <v>0</v>
      </c>
      <c r="AE58" s="2">
        <v>1498538.12</v>
      </c>
      <c r="AF58" s="2">
        <v>1498538.12</v>
      </c>
      <c r="AG58" s="2">
        <v>1461.88</v>
      </c>
    </row>
    <row r="59" spans="1:33" hidden="1" x14ac:dyDescent="0.2">
      <c r="A59" t="s">
        <v>0</v>
      </c>
      <c r="B59" t="s">
        <v>1</v>
      </c>
      <c r="C59" t="s">
        <v>18</v>
      </c>
      <c r="D59" t="s">
        <v>19</v>
      </c>
      <c r="E59" t="s">
        <v>4</v>
      </c>
      <c r="F59" t="s">
        <v>5</v>
      </c>
      <c r="G59" t="s">
        <v>6</v>
      </c>
      <c r="H59" t="s">
        <v>5</v>
      </c>
      <c r="I59" t="s">
        <v>24</v>
      </c>
      <c r="J59" t="s">
        <v>25</v>
      </c>
      <c r="K59" t="s">
        <v>9</v>
      </c>
      <c r="L59" t="s">
        <v>10</v>
      </c>
      <c r="M59" t="s">
        <v>33</v>
      </c>
      <c r="N59" t="s">
        <v>34</v>
      </c>
      <c r="O59" t="s">
        <v>35</v>
      </c>
      <c r="P59" t="s">
        <v>212</v>
      </c>
      <c r="Q59" t="s">
        <v>51</v>
      </c>
      <c r="R59" t="s">
        <v>52</v>
      </c>
      <c r="S59" t="s">
        <v>213</v>
      </c>
      <c r="T59" s="2">
        <v>0</v>
      </c>
      <c r="U59" s="2">
        <v>0</v>
      </c>
      <c r="V59" s="2">
        <v>0</v>
      </c>
      <c r="W59" s="2">
        <v>2900000</v>
      </c>
      <c r="X59" s="2">
        <v>2900000</v>
      </c>
      <c r="Y59" s="2">
        <v>0</v>
      </c>
      <c r="Z59" s="2">
        <v>0</v>
      </c>
      <c r="AA59" s="2">
        <v>2898820.26</v>
      </c>
      <c r="AB59" s="2">
        <v>0</v>
      </c>
      <c r="AC59" s="2">
        <v>2898820.26</v>
      </c>
      <c r="AD59" s="2">
        <v>0</v>
      </c>
      <c r="AE59" s="2">
        <v>2898820.26</v>
      </c>
      <c r="AF59" s="2">
        <v>2898820.26</v>
      </c>
      <c r="AG59" s="2">
        <v>1179.74</v>
      </c>
    </row>
    <row r="60" spans="1:33" hidden="1" x14ac:dyDescent="0.2">
      <c r="A60" t="s">
        <v>0</v>
      </c>
      <c r="B60" t="s">
        <v>1</v>
      </c>
      <c r="C60" t="s">
        <v>18</v>
      </c>
      <c r="D60" t="s">
        <v>19</v>
      </c>
      <c r="E60" t="s">
        <v>4</v>
      </c>
      <c r="F60" t="s">
        <v>5</v>
      </c>
      <c r="G60" t="s">
        <v>6</v>
      </c>
      <c r="H60" t="s">
        <v>5</v>
      </c>
      <c r="I60" t="s">
        <v>24</v>
      </c>
      <c r="J60" t="s">
        <v>25</v>
      </c>
      <c r="K60" t="s">
        <v>9</v>
      </c>
      <c r="L60" t="s">
        <v>10</v>
      </c>
      <c r="M60" t="s">
        <v>33</v>
      </c>
      <c r="N60" t="s">
        <v>34</v>
      </c>
      <c r="O60" t="s">
        <v>35</v>
      </c>
      <c r="P60" t="s">
        <v>214</v>
      </c>
      <c r="Q60" t="s">
        <v>51</v>
      </c>
      <c r="R60" t="s">
        <v>52</v>
      </c>
      <c r="S60" t="s">
        <v>215</v>
      </c>
      <c r="T60" s="2">
        <v>0</v>
      </c>
      <c r="U60" s="2">
        <v>0</v>
      </c>
      <c r="V60" s="2">
        <v>0</v>
      </c>
      <c r="W60" s="2">
        <v>2400000</v>
      </c>
      <c r="X60" s="2">
        <v>2400000</v>
      </c>
      <c r="Y60" s="2">
        <v>0</v>
      </c>
      <c r="Z60" s="2">
        <v>0</v>
      </c>
      <c r="AA60" s="2">
        <v>2398157.6</v>
      </c>
      <c r="AB60" s="2">
        <v>0</v>
      </c>
      <c r="AC60" s="2">
        <v>2398157.6</v>
      </c>
      <c r="AD60" s="2">
        <v>0</v>
      </c>
      <c r="AE60" s="2">
        <v>2398157.6</v>
      </c>
      <c r="AF60" s="2">
        <v>2398157.6</v>
      </c>
      <c r="AG60" s="2">
        <v>1842.4</v>
      </c>
    </row>
    <row r="61" spans="1:33" hidden="1" x14ac:dyDescent="0.2">
      <c r="A61" t="s">
        <v>0</v>
      </c>
      <c r="B61" t="s">
        <v>1</v>
      </c>
      <c r="C61" t="s">
        <v>18</v>
      </c>
      <c r="D61" t="s">
        <v>19</v>
      </c>
      <c r="E61" t="s">
        <v>4</v>
      </c>
      <c r="F61" t="s">
        <v>5</v>
      </c>
      <c r="G61" t="s">
        <v>6</v>
      </c>
      <c r="H61" t="s">
        <v>5</v>
      </c>
      <c r="I61" t="s">
        <v>24</v>
      </c>
      <c r="J61" t="s">
        <v>25</v>
      </c>
      <c r="K61" t="s">
        <v>9</v>
      </c>
      <c r="L61" t="s">
        <v>10</v>
      </c>
      <c r="M61" t="s">
        <v>33</v>
      </c>
      <c r="N61" t="s">
        <v>34</v>
      </c>
      <c r="O61" t="s">
        <v>35</v>
      </c>
      <c r="P61" t="s">
        <v>216</v>
      </c>
      <c r="Q61" t="s">
        <v>51</v>
      </c>
      <c r="R61" t="s">
        <v>52</v>
      </c>
      <c r="S61" t="s">
        <v>215</v>
      </c>
      <c r="T61" s="2">
        <v>0</v>
      </c>
      <c r="U61" s="2">
        <v>0</v>
      </c>
      <c r="V61" s="2">
        <v>0</v>
      </c>
      <c r="W61" s="2">
        <v>2800000</v>
      </c>
      <c r="X61" s="2">
        <v>2800000</v>
      </c>
      <c r="Y61" s="2">
        <v>0</v>
      </c>
      <c r="Z61" s="2">
        <v>0</v>
      </c>
      <c r="AA61" s="2">
        <v>2798463.13</v>
      </c>
      <c r="AB61" s="2">
        <v>0</v>
      </c>
      <c r="AC61" s="2">
        <v>2798463.13</v>
      </c>
      <c r="AD61" s="2">
        <v>0</v>
      </c>
      <c r="AE61" s="2">
        <v>2798463.13</v>
      </c>
      <c r="AF61" s="2">
        <v>2798463.13</v>
      </c>
      <c r="AG61" s="2">
        <v>1536.87</v>
      </c>
    </row>
    <row r="62" spans="1:33" hidden="1" x14ac:dyDescent="0.2">
      <c r="A62" t="s">
        <v>0</v>
      </c>
      <c r="B62" t="s">
        <v>1</v>
      </c>
      <c r="C62" t="s">
        <v>18</v>
      </c>
      <c r="D62" t="s">
        <v>19</v>
      </c>
      <c r="E62" t="s">
        <v>4</v>
      </c>
      <c r="F62" t="s">
        <v>5</v>
      </c>
      <c r="G62" t="s">
        <v>6</v>
      </c>
      <c r="H62" t="s">
        <v>5</v>
      </c>
      <c r="I62" t="s">
        <v>24</v>
      </c>
      <c r="J62" t="s">
        <v>25</v>
      </c>
      <c r="K62" t="s">
        <v>9</v>
      </c>
      <c r="L62" t="s">
        <v>10</v>
      </c>
      <c r="M62" t="s">
        <v>33</v>
      </c>
      <c r="N62" t="s">
        <v>34</v>
      </c>
      <c r="O62" t="s">
        <v>35</v>
      </c>
      <c r="P62" t="s">
        <v>217</v>
      </c>
      <c r="Q62" t="s">
        <v>51</v>
      </c>
      <c r="R62" t="s">
        <v>52</v>
      </c>
      <c r="S62" t="s">
        <v>215</v>
      </c>
      <c r="T62" s="2">
        <v>0</v>
      </c>
      <c r="U62" s="2">
        <v>0</v>
      </c>
      <c r="V62" s="2">
        <v>0</v>
      </c>
      <c r="W62" s="2">
        <v>2000000</v>
      </c>
      <c r="X62" s="2">
        <v>2000000</v>
      </c>
      <c r="Y62" s="2">
        <v>0</v>
      </c>
      <c r="Z62" s="2">
        <v>0</v>
      </c>
      <c r="AA62" s="2">
        <v>1999379.92</v>
      </c>
      <c r="AB62" s="2">
        <v>0</v>
      </c>
      <c r="AC62" s="2">
        <v>1999379.92</v>
      </c>
      <c r="AD62" s="2">
        <v>0</v>
      </c>
      <c r="AE62" s="2">
        <v>1999379.92</v>
      </c>
      <c r="AF62" s="2">
        <v>1999379.92</v>
      </c>
      <c r="AG62" s="2">
        <v>620.08000000000004</v>
      </c>
    </row>
    <row r="63" spans="1:33" hidden="1" x14ac:dyDescent="0.2">
      <c r="A63" t="s">
        <v>0</v>
      </c>
      <c r="B63" t="s">
        <v>1</v>
      </c>
      <c r="C63" t="s">
        <v>18</v>
      </c>
      <c r="D63" t="s">
        <v>19</v>
      </c>
      <c r="E63" t="s">
        <v>4</v>
      </c>
      <c r="F63" t="s">
        <v>5</v>
      </c>
      <c r="G63" t="s">
        <v>6</v>
      </c>
      <c r="H63" t="s">
        <v>5</v>
      </c>
      <c r="I63" t="s">
        <v>24</v>
      </c>
      <c r="J63" t="s">
        <v>25</v>
      </c>
      <c r="K63" t="s">
        <v>9</v>
      </c>
      <c r="L63" t="s">
        <v>10</v>
      </c>
      <c r="M63" t="s">
        <v>33</v>
      </c>
      <c r="N63" t="s">
        <v>34</v>
      </c>
      <c r="O63" t="s">
        <v>35</v>
      </c>
      <c r="P63" t="s">
        <v>218</v>
      </c>
      <c r="Q63" t="s">
        <v>51</v>
      </c>
      <c r="R63" t="s">
        <v>52</v>
      </c>
      <c r="S63" t="s">
        <v>219</v>
      </c>
      <c r="T63" s="2">
        <v>0</v>
      </c>
      <c r="U63" s="2">
        <v>0</v>
      </c>
      <c r="V63" s="2">
        <v>0</v>
      </c>
      <c r="W63" s="2">
        <v>1872683.34</v>
      </c>
      <c r="X63" s="2">
        <v>1872683.34</v>
      </c>
      <c r="Y63" s="2">
        <v>0</v>
      </c>
      <c r="Z63" s="2">
        <v>0</v>
      </c>
      <c r="AA63" s="2">
        <v>1863161.51</v>
      </c>
      <c r="AB63" s="2">
        <v>0</v>
      </c>
      <c r="AC63" s="2">
        <v>1863161.51</v>
      </c>
      <c r="AD63" s="2">
        <v>0</v>
      </c>
      <c r="AE63" s="2">
        <v>1863161.51</v>
      </c>
      <c r="AF63" s="2">
        <v>1863161.51</v>
      </c>
      <c r="AG63" s="2">
        <v>9521.83</v>
      </c>
    </row>
    <row r="64" spans="1:33" hidden="1" x14ac:dyDescent="0.2">
      <c r="A64" t="s">
        <v>0</v>
      </c>
      <c r="B64" t="s">
        <v>1</v>
      </c>
      <c r="C64" t="s">
        <v>18</v>
      </c>
      <c r="D64" t="s">
        <v>19</v>
      </c>
      <c r="E64" t="s">
        <v>4</v>
      </c>
      <c r="F64" t="s">
        <v>5</v>
      </c>
      <c r="G64" t="s">
        <v>6</v>
      </c>
      <c r="H64" t="s">
        <v>5</v>
      </c>
      <c r="I64" t="s">
        <v>24</v>
      </c>
      <c r="J64" t="s">
        <v>25</v>
      </c>
      <c r="K64" t="s">
        <v>9</v>
      </c>
      <c r="L64" t="s">
        <v>10</v>
      </c>
      <c r="M64" t="s">
        <v>33</v>
      </c>
      <c r="N64" t="s">
        <v>34</v>
      </c>
      <c r="O64" t="s">
        <v>35</v>
      </c>
      <c r="P64" t="s">
        <v>220</v>
      </c>
      <c r="Q64" t="s">
        <v>51</v>
      </c>
      <c r="R64" t="s">
        <v>52</v>
      </c>
      <c r="S64" t="s">
        <v>221</v>
      </c>
      <c r="T64" s="2">
        <v>0</v>
      </c>
      <c r="U64" s="2">
        <v>0</v>
      </c>
      <c r="V64" s="2">
        <v>0</v>
      </c>
      <c r="W64" s="2">
        <v>3398362.58</v>
      </c>
      <c r="X64" s="2">
        <v>3398362.58</v>
      </c>
      <c r="Y64" s="2">
        <v>0</v>
      </c>
      <c r="Z64" s="2">
        <v>0</v>
      </c>
      <c r="AA64" s="2">
        <v>3398359.51</v>
      </c>
      <c r="AB64" s="2">
        <v>0</v>
      </c>
      <c r="AC64" s="2">
        <v>3398359.51</v>
      </c>
      <c r="AD64" s="2">
        <v>0</v>
      </c>
      <c r="AE64" s="2">
        <v>3398359.51</v>
      </c>
      <c r="AF64" s="2">
        <v>3398359.51</v>
      </c>
      <c r="AG64" s="2">
        <v>3.07</v>
      </c>
    </row>
    <row r="65" spans="1:33" hidden="1" x14ac:dyDescent="0.2">
      <c r="A65" t="s">
        <v>0</v>
      </c>
      <c r="B65" t="s">
        <v>1</v>
      </c>
      <c r="C65" t="s">
        <v>18</v>
      </c>
      <c r="D65" t="s">
        <v>19</v>
      </c>
      <c r="E65" t="s">
        <v>4</v>
      </c>
      <c r="F65" t="s">
        <v>5</v>
      </c>
      <c r="G65" t="s">
        <v>6</v>
      </c>
      <c r="H65" t="s">
        <v>5</v>
      </c>
      <c r="I65" t="s">
        <v>24</v>
      </c>
      <c r="J65" t="s">
        <v>25</v>
      </c>
      <c r="K65" t="s">
        <v>9</v>
      </c>
      <c r="L65" t="s">
        <v>10</v>
      </c>
      <c r="M65" t="s">
        <v>33</v>
      </c>
      <c r="N65" t="s">
        <v>34</v>
      </c>
      <c r="O65" t="s">
        <v>35</v>
      </c>
      <c r="P65" t="s">
        <v>222</v>
      </c>
      <c r="Q65" t="s">
        <v>51</v>
      </c>
      <c r="R65" t="s">
        <v>52</v>
      </c>
      <c r="S65" t="s">
        <v>223</v>
      </c>
      <c r="T65" s="2">
        <v>0</v>
      </c>
      <c r="U65" s="2">
        <v>0</v>
      </c>
      <c r="V65" s="2">
        <v>0</v>
      </c>
      <c r="W65" s="2">
        <v>2547151.9</v>
      </c>
      <c r="X65" s="2">
        <v>2547151.9</v>
      </c>
      <c r="Y65" s="2">
        <v>0</v>
      </c>
      <c r="Z65" s="2">
        <v>0</v>
      </c>
      <c r="AA65" s="2">
        <v>2534185.65</v>
      </c>
      <c r="AB65" s="2">
        <v>0</v>
      </c>
      <c r="AC65" s="2">
        <v>2534185.65</v>
      </c>
      <c r="AD65" s="2">
        <v>0</v>
      </c>
      <c r="AE65" s="2">
        <v>2534185.65</v>
      </c>
      <c r="AF65" s="2">
        <v>2534185.65</v>
      </c>
      <c r="AG65" s="2">
        <v>12966.25</v>
      </c>
    </row>
    <row r="66" spans="1:33" hidden="1" x14ac:dyDescent="0.2">
      <c r="A66" t="s">
        <v>0</v>
      </c>
      <c r="B66" t="s">
        <v>1</v>
      </c>
      <c r="C66" t="s">
        <v>18</v>
      </c>
      <c r="D66" t="s">
        <v>19</v>
      </c>
      <c r="E66" t="s">
        <v>4</v>
      </c>
      <c r="F66" t="s">
        <v>5</v>
      </c>
      <c r="G66" t="s">
        <v>6</v>
      </c>
      <c r="H66" t="s">
        <v>5</v>
      </c>
      <c r="I66" t="s">
        <v>24</v>
      </c>
      <c r="J66" t="s">
        <v>25</v>
      </c>
      <c r="K66" t="s">
        <v>9</v>
      </c>
      <c r="L66" t="s">
        <v>10</v>
      </c>
      <c r="M66" t="s">
        <v>33</v>
      </c>
      <c r="N66" t="s">
        <v>34</v>
      </c>
      <c r="O66" t="s">
        <v>35</v>
      </c>
      <c r="P66" t="s">
        <v>224</v>
      </c>
      <c r="Q66" t="s">
        <v>51</v>
      </c>
      <c r="R66" t="s">
        <v>52</v>
      </c>
      <c r="S66" t="s">
        <v>225</v>
      </c>
      <c r="T66" s="2">
        <v>0</v>
      </c>
      <c r="U66" s="2">
        <v>0</v>
      </c>
      <c r="V66" s="2">
        <v>0</v>
      </c>
      <c r="W66" s="2">
        <v>2737006.32</v>
      </c>
      <c r="X66" s="2">
        <v>2737006.32</v>
      </c>
      <c r="Y66" s="2">
        <v>0</v>
      </c>
      <c r="Z66" s="2">
        <v>0</v>
      </c>
      <c r="AA66" s="2">
        <v>2721242.71</v>
      </c>
      <c r="AB66" s="2">
        <v>0</v>
      </c>
      <c r="AC66" s="2">
        <v>2721242.71</v>
      </c>
      <c r="AD66" s="2">
        <v>0</v>
      </c>
      <c r="AE66" s="2">
        <v>2721242.71</v>
      </c>
      <c r="AF66" s="2">
        <v>2721242.71</v>
      </c>
      <c r="AG66" s="2">
        <v>15763.61</v>
      </c>
    </row>
    <row r="67" spans="1:33" hidden="1" x14ac:dyDescent="0.2">
      <c r="A67" t="s">
        <v>0</v>
      </c>
      <c r="B67" t="s">
        <v>1</v>
      </c>
      <c r="C67" t="s">
        <v>18</v>
      </c>
      <c r="D67" t="s">
        <v>19</v>
      </c>
      <c r="E67" t="s">
        <v>4</v>
      </c>
      <c r="F67" t="s">
        <v>5</v>
      </c>
      <c r="G67" t="s">
        <v>6</v>
      </c>
      <c r="H67" t="s">
        <v>5</v>
      </c>
      <c r="I67" t="s">
        <v>24</v>
      </c>
      <c r="J67" t="s">
        <v>25</v>
      </c>
      <c r="K67" t="s">
        <v>9</v>
      </c>
      <c r="L67" t="s">
        <v>10</v>
      </c>
      <c r="M67" t="s">
        <v>33</v>
      </c>
      <c r="N67" t="s">
        <v>34</v>
      </c>
      <c r="O67" t="s">
        <v>35</v>
      </c>
      <c r="P67" t="s">
        <v>226</v>
      </c>
      <c r="Q67" t="s">
        <v>51</v>
      </c>
      <c r="R67" t="s">
        <v>52</v>
      </c>
      <c r="S67" t="s">
        <v>227</v>
      </c>
      <c r="T67" s="2">
        <v>0</v>
      </c>
      <c r="U67" s="2">
        <v>0</v>
      </c>
      <c r="V67" s="2">
        <v>0</v>
      </c>
      <c r="W67" s="2">
        <v>2291482.6800000002</v>
      </c>
      <c r="X67" s="2">
        <v>2291482.6800000002</v>
      </c>
      <c r="Y67" s="2">
        <v>0</v>
      </c>
      <c r="Z67" s="2">
        <v>0</v>
      </c>
      <c r="AA67" s="2">
        <v>2278330.5699999998</v>
      </c>
      <c r="AB67" s="2">
        <v>0</v>
      </c>
      <c r="AC67" s="2">
        <v>2278330.5699999998</v>
      </c>
      <c r="AD67" s="2">
        <v>0</v>
      </c>
      <c r="AE67" s="2">
        <v>2278330.5699999998</v>
      </c>
      <c r="AF67" s="2">
        <v>2278330.5699999998</v>
      </c>
      <c r="AG67" s="2">
        <v>13152.11</v>
      </c>
    </row>
    <row r="68" spans="1:33" hidden="1" x14ac:dyDescent="0.2">
      <c r="A68" t="s">
        <v>0</v>
      </c>
      <c r="B68" t="s">
        <v>1</v>
      </c>
      <c r="C68" t="s">
        <v>18</v>
      </c>
      <c r="D68" t="s">
        <v>19</v>
      </c>
      <c r="E68" t="s">
        <v>4</v>
      </c>
      <c r="F68" t="s">
        <v>5</v>
      </c>
      <c r="G68" t="s">
        <v>6</v>
      </c>
      <c r="H68" t="s">
        <v>5</v>
      </c>
      <c r="I68" t="s">
        <v>24</v>
      </c>
      <c r="J68" t="s">
        <v>25</v>
      </c>
      <c r="K68" t="s">
        <v>9</v>
      </c>
      <c r="L68" t="s">
        <v>10</v>
      </c>
      <c r="M68" t="s">
        <v>33</v>
      </c>
      <c r="N68" t="s">
        <v>34</v>
      </c>
      <c r="O68" t="s">
        <v>35</v>
      </c>
      <c r="P68" t="s">
        <v>228</v>
      </c>
      <c r="Q68" t="s">
        <v>51</v>
      </c>
      <c r="R68" t="s">
        <v>52</v>
      </c>
      <c r="S68" t="s">
        <v>229</v>
      </c>
      <c r="T68" s="2">
        <v>0</v>
      </c>
      <c r="U68" s="2">
        <v>0</v>
      </c>
      <c r="V68" s="2">
        <v>0</v>
      </c>
      <c r="W68" s="2">
        <v>2002688.31</v>
      </c>
      <c r="X68" s="2">
        <v>2002688.31</v>
      </c>
      <c r="Y68" s="2">
        <v>0</v>
      </c>
      <c r="Z68" s="2">
        <v>0</v>
      </c>
      <c r="AA68" s="2">
        <v>1992771.9</v>
      </c>
      <c r="AB68" s="2">
        <v>0</v>
      </c>
      <c r="AC68" s="2">
        <v>1992771.9</v>
      </c>
      <c r="AD68" s="2">
        <v>0</v>
      </c>
      <c r="AE68" s="2">
        <v>1992771.9</v>
      </c>
      <c r="AF68" s="2">
        <v>1992771.9</v>
      </c>
      <c r="AG68" s="2">
        <v>9916.41</v>
      </c>
    </row>
    <row r="69" spans="1:33" hidden="1" x14ac:dyDescent="0.2">
      <c r="A69" t="s">
        <v>0</v>
      </c>
      <c r="B69" t="s">
        <v>1</v>
      </c>
      <c r="C69" t="s">
        <v>18</v>
      </c>
      <c r="D69" t="s">
        <v>19</v>
      </c>
      <c r="E69" t="s">
        <v>4</v>
      </c>
      <c r="F69" t="s">
        <v>5</v>
      </c>
      <c r="G69" t="s">
        <v>6</v>
      </c>
      <c r="H69" t="s">
        <v>5</v>
      </c>
      <c r="I69" t="s">
        <v>24</v>
      </c>
      <c r="J69" t="s">
        <v>25</v>
      </c>
      <c r="K69" t="s">
        <v>9</v>
      </c>
      <c r="L69" t="s">
        <v>10</v>
      </c>
      <c r="M69" t="s">
        <v>33</v>
      </c>
      <c r="N69" t="s">
        <v>34</v>
      </c>
      <c r="O69" t="s">
        <v>35</v>
      </c>
      <c r="P69" t="s">
        <v>230</v>
      </c>
      <c r="Q69" t="s">
        <v>51</v>
      </c>
      <c r="R69" t="s">
        <v>52</v>
      </c>
      <c r="S69" t="s">
        <v>231</v>
      </c>
      <c r="T69" s="2">
        <v>0</v>
      </c>
      <c r="U69" s="2">
        <v>0</v>
      </c>
      <c r="V69" s="2">
        <v>0</v>
      </c>
      <c r="W69" s="2">
        <v>2428371.41</v>
      </c>
      <c r="X69" s="2">
        <v>2428371.41</v>
      </c>
      <c r="Y69" s="2">
        <v>0</v>
      </c>
      <c r="Z69" s="2">
        <v>0</v>
      </c>
      <c r="AA69" s="2">
        <v>2416475.48</v>
      </c>
      <c r="AB69" s="2">
        <v>0</v>
      </c>
      <c r="AC69" s="2">
        <v>2416475.48</v>
      </c>
      <c r="AD69" s="2">
        <v>0</v>
      </c>
      <c r="AE69" s="2">
        <v>2416475.48</v>
      </c>
      <c r="AF69" s="2">
        <v>2416475.48</v>
      </c>
      <c r="AG69" s="2">
        <v>11895.93</v>
      </c>
    </row>
    <row r="70" spans="1:33" hidden="1" x14ac:dyDescent="0.2">
      <c r="A70" t="s">
        <v>0</v>
      </c>
      <c r="B70" t="s">
        <v>1</v>
      </c>
      <c r="C70" t="s">
        <v>18</v>
      </c>
      <c r="D70" t="s">
        <v>19</v>
      </c>
      <c r="E70" t="s">
        <v>4</v>
      </c>
      <c r="F70" t="s">
        <v>5</v>
      </c>
      <c r="G70" t="s">
        <v>6</v>
      </c>
      <c r="H70" t="s">
        <v>5</v>
      </c>
      <c r="I70" t="s">
        <v>24</v>
      </c>
      <c r="J70" t="s">
        <v>25</v>
      </c>
      <c r="K70" t="s">
        <v>9</v>
      </c>
      <c r="L70" t="s">
        <v>10</v>
      </c>
      <c r="M70" t="s">
        <v>33</v>
      </c>
      <c r="N70" t="s">
        <v>34</v>
      </c>
      <c r="O70" t="s">
        <v>35</v>
      </c>
      <c r="P70" t="s">
        <v>232</v>
      </c>
      <c r="Q70" t="s">
        <v>51</v>
      </c>
      <c r="R70" t="s">
        <v>52</v>
      </c>
      <c r="S70" t="s">
        <v>233</v>
      </c>
      <c r="T70" s="2">
        <v>0</v>
      </c>
      <c r="U70" s="2">
        <v>0</v>
      </c>
      <c r="V70" s="2">
        <v>0</v>
      </c>
      <c r="W70" s="2">
        <v>2866640.88</v>
      </c>
      <c r="X70" s="2">
        <v>2866640.88</v>
      </c>
      <c r="Y70" s="2">
        <v>0</v>
      </c>
      <c r="Z70" s="2">
        <v>0</v>
      </c>
      <c r="AA70" s="2">
        <v>2849758.7</v>
      </c>
      <c r="AB70" s="2">
        <v>0</v>
      </c>
      <c r="AC70" s="2">
        <v>2849758.7</v>
      </c>
      <c r="AD70" s="2">
        <v>0</v>
      </c>
      <c r="AE70" s="2">
        <v>2849758.7</v>
      </c>
      <c r="AF70" s="2">
        <v>2849758.7</v>
      </c>
      <c r="AG70" s="2">
        <v>16882.18</v>
      </c>
    </row>
    <row r="71" spans="1:33" hidden="1" x14ac:dyDescent="0.2">
      <c r="A71" t="s">
        <v>0</v>
      </c>
      <c r="B71" t="s">
        <v>1</v>
      </c>
      <c r="C71" t="s">
        <v>18</v>
      </c>
      <c r="D71" t="s">
        <v>19</v>
      </c>
      <c r="E71" t="s">
        <v>4</v>
      </c>
      <c r="F71" t="s">
        <v>5</v>
      </c>
      <c r="G71" t="s">
        <v>6</v>
      </c>
      <c r="H71" t="s">
        <v>5</v>
      </c>
      <c r="I71" t="s">
        <v>24</v>
      </c>
      <c r="J71" t="s">
        <v>25</v>
      </c>
      <c r="K71" t="s">
        <v>9</v>
      </c>
      <c r="L71" t="s">
        <v>10</v>
      </c>
      <c r="M71" t="s">
        <v>33</v>
      </c>
      <c r="N71" t="s">
        <v>34</v>
      </c>
      <c r="O71" t="s">
        <v>35</v>
      </c>
      <c r="P71" t="s">
        <v>234</v>
      </c>
      <c r="Q71" t="s">
        <v>51</v>
      </c>
      <c r="R71" t="s">
        <v>52</v>
      </c>
      <c r="S71" t="s">
        <v>235</v>
      </c>
      <c r="T71" s="2">
        <v>0</v>
      </c>
      <c r="U71" s="2">
        <v>0</v>
      </c>
      <c r="V71" s="2">
        <v>0</v>
      </c>
      <c r="W71" s="2">
        <v>2900000</v>
      </c>
      <c r="X71" s="2">
        <v>2900000</v>
      </c>
      <c r="Y71" s="2">
        <v>0</v>
      </c>
      <c r="Z71" s="2">
        <v>0</v>
      </c>
      <c r="AA71" s="2">
        <v>2887795.26</v>
      </c>
      <c r="AB71" s="2">
        <v>0</v>
      </c>
      <c r="AC71" s="2">
        <v>2887795.26</v>
      </c>
      <c r="AD71" s="2">
        <v>0</v>
      </c>
      <c r="AE71" s="2">
        <v>2887795.26</v>
      </c>
      <c r="AF71" s="2">
        <v>2887795.26</v>
      </c>
      <c r="AG71" s="2">
        <v>12204.74</v>
      </c>
    </row>
    <row r="72" spans="1:33" hidden="1" x14ac:dyDescent="0.2">
      <c r="A72" t="s">
        <v>0</v>
      </c>
      <c r="B72" t="s">
        <v>1</v>
      </c>
      <c r="C72" t="s">
        <v>18</v>
      </c>
      <c r="D72" t="s">
        <v>19</v>
      </c>
      <c r="E72" t="s">
        <v>4</v>
      </c>
      <c r="F72" t="s">
        <v>5</v>
      </c>
      <c r="G72" t="s">
        <v>6</v>
      </c>
      <c r="H72" t="s">
        <v>5</v>
      </c>
      <c r="I72" t="s">
        <v>24</v>
      </c>
      <c r="J72" t="s">
        <v>25</v>
      </c>
      <c r="K72" t="s">
        <v>9</v>
      </c>
      <c r="L72" t="s">
        <v>10</v>
      </c>
      <c r="M72" t="s">
        <v>33</v>
      </c>
      <c r="N72" t="s">
        <v>34</v>
      </c>
      <c r="O72" t="s">
        <v>35</v>
      </c>
      <c r="P72" t="s">
        <v>236</v>
      </c>
      <c r="Q72" t="s">
        <v>51</v>
      </c>
      <c r="R72" t="s">
        <v>52</v>
      </c>
      <c r="S72" t="s">
        <v>237</v>
      </c>
      <c r="T72" s="2">
        <v>0</v>
      </c>
      <c r="U72" s="2">
        <v>0</v>
      </c>
      <c r="V72" s="2">
        <v>0</v>
      </c>
      <c r="W72" s="2">
        <v>1701174.31</v>
      </c>
      <c r="X72" s="2">
        <v>1701174.31</v>
      </c>
      <c r="Y72" s="2">
        <v>0</v>
      </c>
      <c r="Z72" s="2">
        <v>0</v>
      </c>
      <c r="AA72" s="2">
        <v>1701174.31</v>
      </c>
      <c r="AB72" s="2">
        <v>0</v>
      </c>
      <c r="AC72" s="2">
        <v>1701174.31</v>
      </c>
      <c r="AD72" s="2">
        <v>0</v>
      </c>
      <c r="AE72" s="2">
        <v>1701174.31</v>
      </c>
      <c r="AF72" s="2">
        <v>1701174.31</v>
      </c>
      <c r="AG72" s="2">
        <v>0</v>
      </c>
    </row>
    <row r="73" spans="1:33" hidden="1" x14ac:dyDescent="0.2">
      <c r="A73" t="s">
        <v>0</v>
      </c>
      <c r="B73" t="s">
        <v>1</v>
      </c>
      <c r="C73" t="s">
        <v>18</v>
      </c>
      <c r="D73" t="s">
        <v>19</v>
      </c>
      <c r="E73" t="s">
        <v>4</v>
      </c>
      <c r="F73" t="s">
        <v>5</v>
      </c>
      <c r="G73" t="s">
        <v>6</v>
      </c>
      <c r="H73" t="s">
        <v>5</v>
      </c>
      <c r="I73" t="s">
        <v>24</v>
      </c>
      <c r="J73" t="s">
        <v>25</v>
      </c>
      <c r="K73" t="s">
        <v>9</v>
      </c>
      <c r="L73" t="s">
        <v>10</v>
      </c>
      <c r="M73" t="s">
        <v>33</v>
      </c>
      <c r="N73" t="s">
        <v>34</v>
      </c>
      <c r="O73" t="s">
        <v>35</v>
      </c>
      <c r="P73" t="s">
        <v>238</v>
      </c>
      <c r="Q73" t="s">
        <v>51</v>
      </c>
      <c r="R73" t="s">
        <v>52</v>
      </c>
      <c r="S73" t="s">
        <v>239</v>
      </c>
      <c r="T73" s="2">
        <v>0</v>
      </c>
      <c r="U73" s="2">
        <v>0</v>
      </c>
      <c r="V73" s="2">
        <v>0</v>
      </c>
      <c r="W73" s="2">
        <v>1500000</v>
      </c>
      <c r="X73" s="2">
        <v>1500000</v>
      </c>
      <c r="Y73" s="2">
        <v>0</v>
      </c>
      <c r="Z73" s="2">
        <v>0</v>
      </c>
      <c r="AA73" s="2">
        <v>1499767.13</v>
      </c>
      <c r="AB73" s="2">
        <v>0</v>
      </c>
      <c r="AC73" s="2">
        <v>1499767.13</v>
      </c>
      <c r="AD73" s="2">
        <v>0</v>
      </c>
      <c r="AE73" s="2">
        <v>1499767.13</v>
      </c>
      <c r="AF73" s="2">
        <v>1499767.13</v>
      </c>
      <c r="AG73" s="2">
        <v>232.87</v>
      </c>
    </row>
    <row r="74" spans="1:33" hidden="1" x14ac:dyDescent="0.2">
      <c r="A74" t="s">
        <v>0</v>
      </c>
      <c r="B74" t="s">
        <v>1</v>
      </c>
      <c r="C74" t="s">
        <v>18</v>
      </c>
      <c r="D74" t="s">
        <v>19</v>
      </c>
      <c r="E74" t="s">
        <v>4</v>
      </c>
      <c r="F74" t="s">
        <v>5</v>
      </c>
      <c r="G74" t="s">
        <v>6</v>
      </c>
      <c r="H74" t="s">
        <v>5</v>
      </c>
      <c r="I74" t="s">
        <v>24</v>
      </c>
      <c r="J74" t="s">
        <v>25</v>
      </c>
      <c r="K74" t="s">
        <v>9</v>
      </c>
      <c r="L74" t="s">
        <v>10</v>
      </c>
      <c r="M74" t="s">
        <v>33</v>
      </c>
      <c r="N74" t="s">
        <v>34</v>
      </c>
      <c r="O74" t="s">
        <v>35</v>
      </c>
      <c r="P74" t="s">
        <v>240</v>
      </c>
      <c r="Q74" t="s">
        <v>37</v>
      </c>
      <c r="R74" t="s">
        <v>38</v>
      </c>
      <c r="S74" t="s">
        <v>241</v>
      </c>
      <c r="T74" s="2">
        <v>0</v>
      </c>
      <c r="U74" s="2">
        <v>0</v>
      </c>
      <c r="V74" s="2">
        <v>0</v>
      </c>
      <c r="W74" s="2">
        <v>609662.55000000005</v>
      </c>
      <c r="X74" s="2">
        <v>609662.55000000005</v>
      </c>
      <c r="Y74" s="2">
        <v>0</v>
      </c>
      <c r="Z74" s="2">
        <v>0</v>
      </c>
      <c r="AA74" s="2">
        <v>609661.35</v>
      </c>
      <c r="AB74" s="2">
        <v>0</v>
      </c>
      <c r="AC74" s="2">
        <v>609661.35</v>
      </c>
      <c r="AD74" s="2">
        <v>0</v>
      </c>
      <c r="AE74" s="2">
        <v>609661.35</v>
      </c>
      <c r="AF74" s="2">
        <v>609661.35</v>
      </c>
      <c r="AG74" s="2">
        <v>1.2</v>
      </c>
    </row>
    <row r="75" spans="1:33" hidden="1" x14ac:dyDescent="0.2">
      <c r="A75" t="s">
        <v>0</v>
      </c>
      <c r="B75" t="s">
        <v>1</v>
      </c>
      <c r="C75" t="s">
        <v>18</v>
      </c>
      <c r="D75" t="s">
        <v>19</v>
      </c>
      <c r="E75" t="s">
        <v>103</v>
      </c>
      <c r="F75" t="s">
        <v>104</v>
      </c>
      <c r="G75" t="s">
        <v>242</v>
      </c>
      <c r="H75" t="s">
        <v>243</v>
      </c>
      <c r="I75" t="s">
        <v>24</v>
      </c>
      <c r="J75" t="s">
        <v>25</v>
      </c>
      <c r="K75" t="s">
        <v>9</v>
      </c>
      <c r="L75" t="s">
        <v>10</v>
      </c>
      <c r="M75" t="s">
        <v>33</v>
      </c>
      <c r="N75" t="s">
        <v>34</v>
      </c>
      <c r="O75" t="s">
        <v>35</v>
      </c>
      <c r="P75" t="s">
        <v>244</v>
      </c>
      <c r="Q75" t="s">
        <v>37</v>
      </c>
      <c r="R75" t="s">
        <v>38</v>
      </c>
      <c r="S75" t="s">
        <v>245</v>
      </c>
      <c r="T75" s="2">
        <v>0</v>
      </c>
      <c r="U75" s="2">
        <v>0</v>
      </c>
      <c r="V75" s="2">
        <v>0</v>
      </c>
      <c r="W75" s="2">
        <v>1246870.1000000001</v>
      </c>
      <c r="X75" s="2">
        <v>1246870.1000000001</v>
      </c>
      <c r="Y75" s="2">
        <v>0</v>
      </c>
      <c r="Z75" s="2">
        <v>0</v>
      </c>
      <c r="AA75" s="2">
        <v>1246870.1000000001</v>
      </c>
      <c r="AB75" s="2">
        <v>0</v>
      </c>
      <c r="AC75" s="2">
        <v>1246870.1000000001</v>
      </c>
      <c r="AD75" s="2">
        <v>0</v>
      </c>
      <c r="AE75" s="2">
        <v>1246870.1000000001</v>
      </c>
      <c r="AF75" s="2">
        <v>1246870.1000000001</v>
      </c>
      <c r="AG75" s="2">
        <v>0</v>
      </c>
    </row>
    <row r="76" spans="1:33" hidden="1" x14ac:dyDescent="0.2">
      <c r="A76" t="s">
        <v>0</v>
      </c>
      <c r="B76" t="s">
        <v>1</v>
      </c>
      <c r="C76" t="s">
        <v>18</v>
      </c>
      <c r="D76" t="s">
        <v>19</v>
      </c>
      <c r="E76" t="s">
        <v>103</v>
      </c>
      <c r="F76" t="s">
        <v>104</v>
      </c>
      <c r="G76" t="s">
        <v>6</v>
      </c>
      <c r="H76" t="s">
        <v>246</v>
      </c>
      <c r="I76" t="s">
        <v>24</v>
      </c>
      <c r="J76" t="s">
        <v>25</v>
      </c>
      <c r="K76" t="s">
        <v>9</v>
      </c>
      <c r="L76" t="s">
        <v>10</v>
      </c>
      <c r="M76" t="s">
        <v>33</v>
      </c>
      <c r="N76" t="s">
        <v>34</v>
      </c>
      <c r="O76" t="s">
        <v>35</v>
      </c>
      <c r="P76" t="s">
        <v>247</v>
      </c>
      <c r="Q76" t="s">
        <v>37</v>
      </c>
      <c r="R76" t="s">
        <v>38</v>
      </c>
      <c r="S76" t="s">
        <v>248</v>
      </c>
      <c r="T76" s="2">
        <v>0</v>
      </c>
      <c r="U76" s="2">
        <v>0</v>
      </c>
      <c r="V76" s="2">
        <v>0</v>
      </c>
      <c r="W76" s="2">
        <v>2060429.53</v>
      </c>
      <c r="X76" s="2">
        <v>2060429.53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2060429.53</v>
      </c>
    </row>
    <row r="77" spans="1:33" hidden="1" x14ac:dyDescent="0.2">
      <c r="A77" t="s">
        <v>0</v>
      </c>
      <c r="B77" t="s">
        <v>1</v>
      </c>
      <c r="C77" t="s">
        <v>18</v>
      </c>
      <c r="D77" t="s">
        <v>19</v>
      </c>
      <c r="E77" t="s">
        <v>103</v>
      </c>
      <c r="F77" t="s">
        <v>104</v>
      </c>
      <c r="G77" t="s">
        <v>6</v>
      </c>
      <c r="H77" t="s">
        <v>246</v>
      </c>
      <c r="I77" t="s">
        <v>24</v>
      </c>
      <c r="J77" t="s">
        <v>25</v>
      </c>
      <c r="K77" t="s">
        <v>9</v>
      </c>
      <c r="L77" t="s">
        <v>10</v>
      </c>
      <c r="M77" t="s">
        <v>33</v>
      </c>
      <c r="N77" t="s">
        <v>34</v>
      </c>
      <c r="O77" t="s">
        <v>35</v>
      </c>
      <c r="P77" t="s">
        <v>249</v>
      </c>
      <c r="Q77" t="s">
        <v>37</v>
      </c>
      <c r="R77" t="s">
        <v>38</v>
      </c>
      <c r="S77" t="s">
        <v>250</v>
      </c>
      <c r="T77" s="2">
        <v>0</v>
      </c>
      <c r="U77" s="2">
        <v>0</v>
      </c>
      <c r="V77" s="2">
        <v>0</v>
      </c>
      <c r="W77" s="2">
        <v>810854.63</v>
      </c>
      <c r="X77" s="2">
        <v>810854.63</v>
      </c>
      <c r="Y77" s="2">
        <v>0</v>
      </c>
      <c r="Z77" s="2">
        <v>0</v>
      </c>
      <c r="AA77" s="2">
        <v>810854.62</v>
      </c>
      <c r="AB77" s="2">
        <v>0</v>
      </c>
      <c r="AC77" s="2">
        <v>810854.62</v>
      </c>
      <c r="AD77" s="2">
        <v>0</v>
      </c>
      <c r="AE77" s="2">
        <v>810854.62</v>
      </c>
      <c r="AF77" s="2">
        <v>810854.62</v>
      </c>
      <c r="AG77" s="2">
        <v>0.01</v>
      </c>
    </row>
    <row r="78" spans="1:33" hidden="1" x14ac:dyDescent="0.2">
      <c r="A78" t="s">
        <v>0</v>
      </c>
      <c r="B78" t="s">
        <v>1</v>
      </c>
      <c r="C78" t="s">
        <v>18</v>
      </c>
      <c r="D78" t="s">
        <v>19</v>
      </c>
      <c r="E78" t="s">
        <v>103</v>
      </c>
      <c r="F78" t="s">
        <v>104</v>
      </c>
      <c r="G78" t="s">
        <v>6</v>
      </c>
      <c r="H78" t="s">
        <v>246</v>
      </c>
      <c r="I78" t="s">
        <v>24</v>
      </c>
      <c r="J78" t="s">
        <v>25</v>
      </c>
      <c r="K78" t="s">
        <v>9</v>
      </c>
      <c r="L78" t="s">
        <v>10</v>
      </c>
      <c r="M78" t="s">
        <v>33</v>
      </c>
      <c r="N78" t="s">
        <v>34</v>
      </c>
      <c r="O78" t="s">
        <v>35</v>
      </c>
      <c r="P78" t="s">
        <v>251</v>
      </c>
      <c r="Q78" t="s">
        <v>37</v>
      </c>
      <c r="R78" t="s">
        <v>38</v>
      </c>
      <c r="S78" t="s">
        <v>252</v>
      </c>
      <c r="T78" s="2">
        <v>0</v>
      </c>
      <c r="U78" s="2">
        <v>0</v>
      </c>
      <c r="V78" s="2">
        <v>0</v>
      </c>
      <c r="W78" s="2">
        <v>2126726.66</v>
      </c>
      <c r="X78" s="2">
        <v>2126726.66</v>
      </c>
      <c r="Y78" s="2">
        <v>0</v>
      </c>
      <c r="Z78" s="2">
        <v>0</v>
      </c>
      <c r="AA78" s="2">
        <v>2126726.65</v>
      </c>
      <c r="AB78" s="2">
        <v>0</v>
      </c>
      <c r="AC78" s="2">
        <v>2126726.65</v>
      </c>
      <c r="AD78" s="2">
        <v>0</v>
      </c>
      <c r="AE78" s="2">
        <v>2126726.65</v>
      </c>
      <c r="AF78" s="2">
        <v>2126726.65</v>
      </c>
      <c r="AG78" s="2">
        <v>0.01</v>
      </c>
    </row>
    <row r="79" spans="1:33" hidden="1" x14ac:dyDescent="0.2">
      <c r="A79" t="s">
        <v>0</v>
      </c>
      <c r="B79" t="s">
        <v>1</v>
      </c>
      <c r="C79" t="s">
        <v>18</v>
      </c>
      <c r="D79" t="s">
        <v>19</v>
      </c>
      <c r="E79" t="s">
        <v>253</v>
      </c>
      <c r="F79" t="s">
        <v>254</v>
      </c>
      <c r="G79" t="s">
        <v>255</v>
      </c>
      <c r="H79" t="s">
        <v>256</v>
      </c>
      <c r="I79" t="s">
        <v>24</v>
      </c>
      <c r="J79" t="s">
        <v>25</v>
      </c>
      <c r="K79" t="s">
        <v>9</v>
      </c>
      <c r="L79" t="s">
        <v>10</v>
      </c>
      <c r="M79" t="s">
        <v>33</v>
      </c>
      <c r="N79" t="s">
        <v>34</v>
      </c>
      <c r="O79" t="s">
        <v>35</v>
      </c>
      <c r="P79" t="s">
        <v>257</v>
      </c>
      <c r="Q79" t="s">
        <v>37</v>
      </c>
      <c r="R79" t="s">
        <v>38</v>
      </c>
      <c r="S79" t="s">
        <v>258</v>
      </c>
      <c r="T79" s="2">
        <v>0</v>
      </c>
      <c r="U79" s="2">
        <v>0</v>
      </c>
      <c r="V79" s="2">
        <v>0</v>
      </c>
      <c r="W79" s="2">
        <v>5909351.7800000003</v>
      </c>
      <c r="X79" s="2">
        <v>5909351.7800000003</v>
      </c>
      <c r="Y79" s="2">
        <v>0</v>
      </c>
      <c r="Z79" s="2">
        <v>0</v>
      </c>
      <c r="AA79" s="2">
        <v>5909351.7699999996</v>
      </c>
      <c r="AB79" s="2">
        <v>0</v>
      </c>
      <c r="AC79" s="2">
        <v>5909351.7699999996</v>
      </c>
      <c r="AD79" s="2">
        <v>0</v>
      </c>
      <c r="AE79" s="2">
        <v>5909351.7699999996</v>
      </c>
      <c r="AF79" s="2">
        <v>5909351.7699999996</v>
      </c>
      <c r="AG79" s="2">
        <v>0.01</v>
      </c>
    </row>
    <row r="80" spans="1:33" hidden="1" x14ac:dyDescent="0.2">
      <c r="A80" t="s">
        <v>0</v>
      </c>
      <c r="B80" t="s">
        <v>1</v>
      </c>
      <c r="C80" t="s">
        <v>18</v>
      </c>
      <c r="D80" t="s">
        <v>19</v>
      </c>
      <c r="E80" t="s">
        <v>259</v>
      </c>
      <c r="F80" t="s">
        <v>260</v>
      </c>
      <c r="G80" t="s">
        <v>6</v>
      </c>
      <c r="H80" t="s">
        <v>261</v>
      </c>
      <c r="I80" t="s">
        <v>24</v>
      </c>
      <c r="J80" t="s">
        <v>25</v>
      </c>
      <c r="K80" t="s">
        <v>9</v>
      </c>
      <c r="L80" t="s">
        <v>10</v>
      </c>
      <c r="M80" t="s">
        <v>33</v>
      </c>
      <c r="N80" t="s">
        <v>34</v>
      </c>
      <c r="O80" t="s">
        <v>35</v>
      </c>
      <c r="P80" t="s">
        <v>262</v>
      </c>
      <c r="Q80" t="s">
        <v>91</v>
      </c>
      <c r="R80" t="s">
        <v>92</v>
      </c>
      <c r="S80" t="s">
        <v>263</v>
      </c>
      <c r="T80" s="2">
        <v>0</v>
      </c>
      <c r="U80" s="2">
        <v>0</v>
      </c>
      <c r="V80" s="2">
        <v>0</v>
      </c>
      <c r="W80" s="2">
        <v>4305578.09</v>
      </c>
      <c r="X80" s="2">
        <v>4305578.09</v>
      </c>
      <c r="Y80" s="2">
        <v>0</v>
      </c>
      <c r="Z80" s="2">
        <v>0</v>
      </c>
      <c r="AA80" s="2">
        <v>4305578.08</v>
      </c>
      <c r="AB80" s="2">
        <v>0</v>
      </c>
      <c r="AC80" s="2">
        <v>4305578.08</v>
      </c>
      <c r="AD80" s="2">
        <v>0</v>
      </c>
      <c r="AE80" s="2">
        <v>4305578.08</v>
      </c>
      <c r="AF80" s="2">
        <v>4305578.08</v>
      </c>
      <c r="AG80" s="2">
        <v>0.01</v>
      </c>
    </row>
    <row r="81" spans="1:33" hidden="1" x14ac:dyDescent="0.2">
      <c r="A81" t="s">
        <v>0</v>
      </c>
      <c r="B81" t="s">
        <v>1</v>
      </c>
      <c r="C81" t="s">
        <v>18</v>
      </c>
      <c r="D81" t="s">
        <v>19</v>
      </c>
      <c r="E81" t="s">
        <v>264</v>
      </c>
      <c r="F81" t="s">
        <v>265</v>
      </c>
      <c r="G81" t="s">
        <v>6</v>
      </c>
      <c r="H81" t="s">
        <v>265</v>
      </c>
      <c r="I81" t="s">
        <v>24</v>
      </c>
      <c r="J81" t="s">
        <v>25</v>
      </c>
      <c r="K81" t="s">
        <v>9</v>
      </c>
      <c r="L81" t="s">
        <v>10</v>
      </c>
      <c r="M81" t="s">
        <v>33</v>
      </c>
      <c r="N81" t="s">
        <v>34</v>
      </c>
      <c r="O81" t="s">
        <v>35</v>
      </c>
      <c r="P81" t="s">
        <v>266</v>
      </c>
      <c r="Q81" t="s">
        <v>51</v>
      </c>
      <c r="R81" t="s">
        <v>52</v>
      </c>
      <c r="S81" t="s">
        <v>267</v>
      </c>
      <c r="T81" s="2">
        <v>0</v>
      </c>
      <c r="U81" s="2">
        <v>0</v>
      </c>
      <c r="V81" s="2">
        <v>0</v>
      </c>
      <c r="W81" s="2">
        <v>2498993.77</v>
      </c>
      <c r="X81" s="2">
        <v>2498993.77</v>
      </c>
      <c r="Y81" s="2">
        <v>0</v>
      </c>
      <c r="Z81" s="2">
        <v>0</v>
      </c>
      <c r="AA81" s="2">
        <v>2498993.7599999998</v>
      </c>
      <c r="AB81" s="2">
        <v>0</v>
      </c>
      <c r="AC81" s="2">
        <v>2498993.7599999998</v>
      </c>
      <c r="AD81" s="2">
        <v>0</v>
      </c>
      <c r="AE81" s="2">
        <v>2498993.7599999998</v>
      </c>
      <c r="AF81" s="2">
        <v>2498993.7599999998</v>
      </c>
      <c r="AG81" s="2">
        <v>0.01</v>
      </c>
    </row>
    <row r="82" spans="1:33" hidden="1" x14ac:dyDescent="0.2">
      <c r="A82" t="s">
        <v>0</v>
      </c>
      <c r="B82" t="s">
        <v>1</v>
      </c>
      <c r="C82" t="s">
        <v>18</v>
      </c>
      <c r="D82" t="s">
        <v>19</v>
      </c>
      <c r="E82" t="s">
        <v>268</v>
      </c>
      <c r="F82" t="s">
        <v>269</v>
      </c>
      <c r="G82" t="s">
        <v>270</v>
      </c>
      <c r="H82" t="s">
        <v>271</v>
      </c>
      <c r="I82" t="s">
        <v>24</v>
      </c>
      <c r="J82" t="s">
        <v>25</v>
      </c>
      <c r="K82" t="s">
        <v>9</v>
      </c>
      <c r="L82" t="s">
        <v>10</v>
      </c>
      <c r="M82" t="s">
        <v>33</v>
      </c>
      <c r="N82" t="s">
        <v>34</v>
      </c>
      <c r="O82" t="s">
        <v>35</v>
      </c>
      <c r="P82" t="s">
        <v>272</v>
      </c>
      <c r="Q82" t="s">
        <v>91</v>
      </c>
      <c r="R82" t="s">
        <v>92</v>
      </c>
      <c r="S82" t="s">
        <v>273</v>
      </c>
      <c r="T82" s="2">
        <v>0</v>
      </c>
      <c r="U82" s="2">
        <v>0</v>
      </c>
      <c r="V82" s="2">
        <v>0</v>
      </c>
      <c r="W82" s="2">
        <v>600000</v>
      </c>
      <c r="X82" s="2">
        <v>600000</v>
      </c>
      <c r="Y82" s="2">
        <v>0</v>
      </c>
      <c r="Z82" s="2">
        <v>0</v>
      </c>
      <c r="AA82" s="2">
        <v>599322.51</v>
      </c>
      <c r="AB82" s="2">
        <v>0</v>
      </c>
      <c r="AC82" s="2">
        <v>599322.51</v>
      </c>
      <c r="AD82" s="2">
        <v>0</v>
      </c>
      <c r="AE82" s="2">
        <v>599322.51</v>
      </c>
      <c r="AF82" s="2">
        <v>599322.51</v>
      </c>
      <c r="AG82" s="2">
        <v>677.49</v>
      </c>
    </row>
    <row r="83" spans="1:33" hidden="1" x14ac:dyDescent="0.2">
      <c r="A83" t="s">
        <v>0</v>
      </c>
      <c r="B83" t="s">
        <v>1</v>
      </c>
      <c r="C83" t="s">
        <v>18</v>
      </c>
      <c r="D83" t="s">
        <v>19</v>
      </c>
      <c r="E83" t="s">
        <v>268</v>
      </c>
      <c r="F83" t="s">
        <v>269</v>
      </c>
      <c r="G83" t="s">
        <v>270</v>
      </c>
      <c r="H83" t="s">
        <v>271</v>
      </c>
      <c r="I83" t="s">
        <v>24</v>
      </c>
      <c r="J83" t="s">
        <v>25</v>
      </c>
      <c r="K83" t="s">
        <v>9</v>
      </c>
      <c r="L83" t="s">
        <v>10</v>
      </c>
      <c r="M83" t="s">
        <v>33</v>
      </c>
      <c r="N83" t="s">
        <v>34</v>
      </c>
      <c r="O83" t="s">
        <v>35</v>
      </c>
      <c r="P83" t="s">
        <v>274</v>
      </c>
      <c r="Q83" t="s">
        <v>51</v>
      </c>
      <c r="R83" t="s">
        <v>52</v>
      </c>
      <c r="S83" t="s">
        <v>275</v>
      </c>
      <c r="T83" s="2">
        <v>0</v>
      </c>
      <c r="U83" s="2">
        <v>0</v>
      </c>
      <c r="V83" s="2">
        <v>0</v>
      </c>
      <c r="W83" s="2">
        <v>1465000</v>
      </c>
      <c r="X83" s="2">
        <v>1465000</v>
      </c>
      <c r="Y83" s="2">
        <v>0</v>
      </c>
      <c r="Z83" s="2">
        <v>0</v>
      </c>
      <c r="AA83" s="2">
        <v>1463414.43</v>
      </c>
      <c r="AB83" s="2">
        <v>0</v>
      </c>
      <c r="AC83" s="2">
        <v>1463414.43</v>
      </c>
      <c r="AD83" s="2">
        <v>0</v>
      </c>
      <c r="AE83" s="2">
        <v>1463414.43</v>
      </c>
      <c r="AF83" s="2">
        <v>1463414.43</v>
      </c>
      <c r="AG83" s="2">
        <v>1585.57</v>
      </c>
    </row>
    <row r="84" spans="1:33" hidden="1" x14ac:dyDescent="0.2">
      <c r="A84" t="s">
        <v>0</v>
      </c>
      <c r="B84" t="s">
        <v>1</v>
      </c>
      <c r="C84" t="s">
        <v>18</v>
      </c>
      <c r="D84" t="s">
        <v>19</v>
      </c>
      <c r="E84" t="s">
        <v>276</v>
      </c>
      <c r="F84" t="s">
        <v>277</v>
      </c>
      <c r="G84" t="s">
        <v>278</v>
      </c>
      <c r="H84" t="s">
        <v>279</v>
      </c>
      <c r="I84" t="s">
        <v>24</v>
      </c>
      <c r="J84" t="s">
        <v>25</v>
      </c>
      <c r="K84" t="s">
        <v>9</v>
      </c>
      <c r="L84" t="s">
        <v>10</v>
      </c>
      <c r="M84" t="s">
        <v>33</v>
      </c>
      <c r="N84" t="s">
        <v>34</v>
      </c>
      <c r="O84" t="s">
        <v>35</v>
      </c>
      <c r="P84" t="s">
        <v>280</v>
      </c>
      <c r="Q84" t="s">
        <v>91</v>
      </c>
      <c r="R84" t="s">
        <v>92</v>
      </c>
      <c r="S84" t="s">
        <v>281</v>
      </c>
      <c r="T84" s="2">
        <v>0</v>
      </c>
      <c r="U84" s="2">
        <v>0</v>
      </c>
      <c r="V84" s="2">
        <v>0</v>
      </c>
      <c r="W84" s="2">
        <v>4059665.88</v>
      </c>
      <c r="X84" s="2">
        <v>4059665.88</v>
      </c>
      <c r="Y84" s="2">
        <v>0</v>
      </c>
      <c r="Z84" s="2">
        <v>0</v>
      </c>
      <c r="AA84" s="2">
        <v>4045612.43</v>
      </c>
      <c r="AB84" s="2">
        <v>0</v>
      </c>
      <c r="AC84" s="2">
        <v>4045612.43</v>
      </c>
      <c r="AD84" s="2">
        <v>0</v>
      </c>
      <c r="AE84" s="2">
        <v>4045612.43</v>
      </c>
      <c r="AF84" s="2">
        <v>4045612.43</v>
      </c>
      <c r="AG84" s="2">
        <v>14053.45</v>
      </c>
    </row>
    <row r="85" spans="1:33" hidden="1" x14ac:dyDescent="0.2">
      <c r="A85" t="s">
        <v>0</v>
      </c>
      <c r="B85" t="s">
        <v>1</v>
      </c>
      <c r="C85" t="s">
        <v>18</v>
      </c>
      <c r="D85" t="s">
        <v>19</v>
      </c>
      <c r="E85" t="s">
        <v>282</v>
      </c>
      <c r="F85" t="s">
        <v>283</v>
      </c>
      <c r="G85" t="s">
        <v>6</v>
      </c>
      <c r="H85" t="s">
        <v>284</v>
      </c>
      <c r="I85" t="s">
        <v>24</v>
      </c>
      <c r="J85" t="s">
        <v>25</v>
      </c>
      <c r="K85" t="s">
        <v>9</v>
      </c>
      <c r="L85" t="s">
        <v>10</v>
      </c>
      <c r="M85" t="s">
        <v>33</v>
      </c>
      <c r="N85" t="s">
        <v>34</v>
      </c>
      <c r="O85" t="s">
        <v>35</v>
      </c>
      <c r="P85" t="s">
        <v>285</v>
      </c>
      <c r="Q85" t="s">
        <v>51</v>
      </c>
      <c r="R85" t="s">
        <v>52</v>
      </c>
      <c r="S85" t="s">
        <v>286</v>
      </c>
      <c r="T85" s="2">
        <v>0</v>
      </c>
      <c r="U85" s="2">
        <v>0</v>
      </c>
      <c r="V85" s="2">
        <v>0</v>
      </c>
      <c r="W85" s="2">
        <v>2999566.23</v>
      </c>
      <c r="X85" s="2">
        <v>2999566.23</v>
      </c>
      <c r="Y85" s="2">
        <v>0</v>
      </c>
      <c r="Z85" s="2">
        <v>0</v>
      </c>
      <c r="AA85" s="2">
        <v>2999566.2</v>
      </c>
      <c r="AB85" s="2">
        <v>0</v>
      </c>
      <c r="AC85" s="2">
        <v>2999566.2</v>
      </c>
      <c r="AD85" s="2">
        <v>0</v>
      </c>
      <c r="AE85" s="2">
        <v>2999566.2</v>
      </c>
      <c r="AF85" s="2">
        <v>2999566.2</v>
      </c>
      <c r="AG85" s="2">
        <v>0.03</v>
      </c>
    </row>
    <row r="86" spans="1:33" hidden="1" x14ac:dyDescent="0.2">
      <c r="A86" t="s">
        <v>0</v>
      </c>
      <c r="B86" t="s">
        <v>1</v>
      </c>
      <c r="C86" t="s">
        <v>18</v>
      </c>
      <c r="D86" t="s">
        <v>19</v>
      </c>
      <c r="E86" t="s">
        <v>287</v>
      </c>
      <c r="F86" t="s">
        <v>288</v>
      </c>
      <c r="G86" t="s">
        <v>6</v>
      </c>
      <c r="H86" t="s">
        <v>289</v>
      </c>
      <c r="I86" t="s">
        <v>24</v>
      </c>
      <c r="J86" t="s">
        <v>25</v>
      </c>
      <c r="K86" t="s">
        <v>9</v>
      </c>
      <c r="L86" t="s">
        <v>10</v>
      </c>
      <c r="M86" t="s">
        <v>33</v>
      </c>
      <c r="N86" t="s">
        <v>34</v>
      </c>
      <c r="O86" t="s">
        <v>35</v>
      </c>
      <c r="P86" t="s">
        <v>290</v>
      </c>
      <c r="Q86" t="s">
        <v>51</v>
      </c>
      <c r="R86" t="s">
        <v>52</v>
      </c>
      <c r="S86" t="s">
        <v>291</v>
      </c>
      <c r="T86" s="2">
        <v>0</v>
      </c>
      <c r="U86" s="2">
        <v>0</v>
      </c>
      <c r="V86" s="2">
        <v>0</v>
      </c>
      <c r="W86" s="2">
        <v>1479222.42</v>
      </c>
      <c r="X86" s="2">
        <v>1479222.42</v>
      </c>
      <c r="Y86" s="2">
        <v>0</v>
      </c>
      <c r="Z86" s="2">
        <v>0</v>
      </c>
      <c r="AA86" s="2">
        <v>1479222.41</v>
      </c>
      <c r="AB86" s="2">
        <v>0</v>
      </c>
      <c r="AC86" s="2">
        <v>1479222.41</v>
      </c>
      <c r="AD86" s="2">
        <v>0</v>
      </c>
      <c r="AE86" s="2">
        <v>1479222.41</v>
      </c>
      <c r="AF86" s="2">
        <v>1479222.41</v>
      </c>
      <c r="AG86" s="2">
        <v>0.01</v>
      </c>
    </row>
    <row r="87" spans="1:33" hidden="1" x14ac:dyDescent="0.2">
      <c r="A87" t="s">
        <v>0</v>
      </c>
      <c r="B87" t="s">
        <v>1</v>
      </c>
      <c r="C87" t="s">
        <v>18</v>
      </c>
      <c r="D87" t="s">
        <v>19</v>
      </c>
      <c r="E87" t="s">
        <v>287</v>
      </c>
      <c r="F87" t="s">
        <v>288</v>
      </c>
      <c r="G87" t="s">
        <v>6</v>
      </c>
      <c r="H87" t="s">
        <v>289</v>
      </c>
      <c r="I87" t="s">
        <v>24</v>
      </c>
      <c r="J87" t="s">
        <v>25</v>
      </c>
      <c r="K87" t="s">
        <v>9</v>
      </c>
      <c r="L87" t="s">
        <v>10</v>
      </c>
      <c r="M87" t="s">
        <v>33</v>
      </c>
      <c r="N87" t="s">
        <v>34</v>
      </c>
      <c r="O87" t="s">
        <v>35</v>
      </c>
      <c r="P87" t="s">
        <v>292</v>
      </c>
      <c r="Q87" t="s">
        <v>96</v>
      </c>
      <c r="R87" t="s">
        <v>97</v>
      </c>
      <c r="S87" t="s">
        <v>293</v>
      </c>
      <c r="T87" s="2">
        <v>0</v>
      </c>
      <c r="U87" s="2">
        <v>0</v>
      </c>
      <c r="V87" s="2">
        <v>0</v>
      </c>
      <c r="W87" s="2">
        <v>6297263.0800000001</v>
      </c>
      <c r="X87" s="2">
        <v>6297263.0800000001</v>
      </c>
      <c r="Y87" s="2">
        <v>0</v>
      </c>
      <c r="Z87" s="2">
        <v>0</v>
      </c>
      <c r="AA87" s="2">
        <v>6297263.0499999998</v>
      </c>
      <c r="AB87" s="2">
        <v>0</v>
      </c>
      <c r="AC87" s="2">
        <v>6297263.0499999998</v>
      </c>
      <c r="AD87" s="2">
        <v>0</v>
      </c>
      <c r="AE87" s="2">
        <v>6297263.0499999998</v>
      </c>
      <c r="AF87" s="2">
        <v>6297263.0499999998</v>
      </c>
      <c r="AG87" s="2">
        <v>0.03</v>
      </c>
    </row>
    <row r="88" spans="1:33" hidden="1" x14ac:dyDescent="0.2">
      <c r="A88" t="s">
        <v>0</v>
      </c>
      <c r="B88" t="s">
        <v>1</v>
      </c>
      <c r="C88" t="s">
        <v>18</v>
      </c>
      <c r="D88" t="s">
        <v>19</v>
      </c>
      <c r="E88" t="s">
        <v>4</v>
      </c>
      <c r="F88" t="s">
        <v>5</v>
      </c>
      <c r="G88" t="s">
        <v>294</v>
      </c>
      <c r="H88" t="s">
        <v>295</v>
      </c>
      <c r="I88" t="s">
        <v>24</v>
      </c>
      <c r="J88" t="s">
        <v>25</v>
      </c>
      <c r="K88" t="s">
        <v>9</v>
      </c>
      <c r="L88" t="s">
        <v>10</v>
      </c>
      <c r="M88" t="s">
        <v>33</v>
      </c>
      <c r="N88" t="s">
        <v>34</v>
      </c>
      <c r="O88" t="s">
        <v>35</v>
      </c>
      <c r="P88" t="s">
        <v>296</v>
      </c>
      <c r="Q88" t="s">
        <v>91</v>
      </c>
      <c r="R88" t="s">
        <v>92</v>
      </c>
      <c r="S88" t="s">
        <v>297</v>
      </c>
      <c r="T88" s="2">
        <v>0</v>
      </c>
      <c r="U88" s="2">
        <v>0</v>
      </c>
      <c r="V88" s="2">
        <v>0</v>
      </c>
      <c r="W88" s="2">
        <v>5331429.04</v>
      </c>
      <c r="X88" s="2">
        <v>5331429.04</v>
      </c>
      <c r="Y88" s="2">
        <v>0</v>
      </c>
      <c r="Z88" s="2">
        <v>0</v>
      </c>
      <c r="AA88" s="2">
        <v>5331428.99</v>
      </c>
      <c r="AB88" s="2">
        <v>0</v>
      </c>
      <c r="AC88" s="2">
        <v>5331428.99</v>
      </c>
      <c r="AD88" s="2">
        <v>0</v>
      </c>
      <c r="AE88" s="2">
        <v>5331428.99</v>
      </c>
      <c r="AF88" s="2">
        <v>5331428.99</v>
      </c>
      <c r="AG88" s="2">
        <v>0.05</v>
      </c>
    </row>
    <row r="89" spans="1:33" hidden="1" x14ac:dyDescent="0.2">
      <c r="A89" t="s">
        <v>0</v>
      </c>
      <c r="B89" t="s">
        <v>1</v>
      </c>
      <c r="C89" t="s">
        <v>18</v>
      </c>
      <c r="D89" t="s">
        <v>19</v>
      </c>
      <c r="E89" t="s">
        <v>4</v>
      </c>
      <c r="F89" t="s">
        <v>5</v>
      </c>
      <c r="G89" t="s">
        <v>298</v>
      </c>
      <c r="H89" t="s">
        <v>299</v>
      </c>
      <c r="I89" t="s">
        <v>24</v>
      </c>
      <c r="J89" t="s">
        <v>25</v>
      </c>
      <c r="K89" t="s">
        <v>9</v>
      </c>
      <c r="L89" t="s">
        <v>10</v>
      </c>
      <c r="M89" t="s">
        <v>33</v>
      </c>
      <c r="N89" t="s">
        <v>34</v>
      </c>
      <c r="O89" t="s">
        <v>35</v>
      </c>
      <c r="P89" t="s">
        <v>300</v>
      </c>
      <c r="Q89" t="s">
        <v>91</v>
      </c>
      <c r="R89" t="s">
        <v>92</v>
      </c>
      <c r="S89" t="s">
        <v>301</v>
      </c>
      <c r="T89" s="2">
        <v>0</v>
      </c>
      <c r="U89" s="2">
        <v>0</v>
      </c>
      <c r="V89" s="2">
        <v>0</v>
      </c>
      <c r="W89" s="2">
        <v>2000000</v>
      </c>
      <c r="X89" s="2">
        <v>2000000</v>
      </c>
      <c r="Y89" s="2">
        <v>0</v>
      </c>
      <c r="Z89" s="2">
        <v>0</v>
      </c>
      <c r="AA89" s="2">
        <v>1287089.06</v>
      </c>
      <c r="AB89" s="2">
        <v>0</v>
      </c>
      <c r="AC89" s="2">
        <v>1287089.06</v>
      </c>
      <c r="AD89" s="2">
        <v>0</v>
      </c>
      <c r="AE89" s="2">
        <v>1287089.06</v>
      </c>
      <c r="AF89" s="2">
        <v>1287089.06</v>
      </c>
      <c r="AG89" s="2">
        <v>712910.94</v>
      </c>
    </row>
    <row r="90" spans="1:33" hidden="1" x14ac:dyDescent="0.2">
      <c r="A90" t="s">
        <v>0</v>
      </c>
      <c r="B90" t="s">
        <v>1</v>
      </c>
      <c r="C90" t="s">
        <v>18</v>
      </c>
      <c r="D90" t="s">
        <v>19</v>
      </c>
      <c r="E90" t="s">
        <v>4</v>
      </c>
      <c r="F90" t="s">
        <v>5</v>
      </c>
      <c r="G90" t="s">
        <v>6</v>
      </c>
      <c r="H90" t="s">
        <v>5</v>
      </c>
      <c r="I90" t="s">
        <v>24</v>
      </c>
      <c r="J90" t="s">
        <v>25</v>
      </c>
      <c r="K90" t="s">
        <v>9</v>
      </c>
      <c r="L90" t="s">
        <v>10</v>
      </c>
      <c r="M90" t="s">
        <v>33</v>
      </c>
      <c r="N90" t="s">
        <v>34</v>
      </c>
      <c r="O90" t="s">
        <v>35</v>
      </c>
      <c r="P90" t="s">
        <v>302</v>
      </c>
      <c r="Q90" t="s">
        <v>91</v>
      </c>
      <c r="R90" t="s">
        <v>92</v>
      </c>
      <c r="S90" t="s">
        <v>303</v>
      </c>
      <c r="T90" s="2">
        <v>0</v>
      </c>
      <c r="U90" s="2">
        <v>0</v>
      </c>
      <c r="V90" s="2">
        <v>0</v>
      </c>
      <c r="W90" s="2">
        <v>3000000</v>
      </c>
      <c r="X90" s="2">
        <v>3000000</v>
      </c>
      <c r="Y90" s="2">
        <v>0</v>
      </c>
      <c r="Z90" s="2">
        <v>0</v>
      </c>
      <c r="AA90" s="2">
        <v>2992285.88</v>
      </c>
      <c r="AB90" s="2">
        <v>0</v>
      </c>
      <c r="AC90" s="2">
        <v>2992285.88</v>
      </c>
      <c r="AD90" s="2">
        <v>0</v>
      </c>
      <c r="AE90" s="2">
        <v>2992285.88</v>
      </c>
      <c r="AF90" s="2">
        <v>2992285.88</v>
      </c>
      <c r="AG90" s="2">
        <v>7714.12</v>
      </c>
    </row>
    <row r="91" spans="1:33" hidden="1" x14ac:dyDescent="0.2">
      <c r="A91" t="s">
        <v>0</v>
      </c>
      <c r="B91" t="s">
        <v>1</v>
      </c>
      <c r="C91" t="s">
        <v>18</v>
      </c>
      <c r="D91" t="s">
        <v>19</v>
      </c>
      <c r="E91" t="s">
        <v>4</v>
      </c>
      <c r="F91" t="s">
        <v>5</v>
      </c>
      <c r="G91" t="s">
        <v>6</v>
      </c>
      <c r="H91" t="s">
        <v>5</v>
      </c>
      <c r="I91" t="s">
        <v>24</v>
      </c>
      <c r="J91" t="s">
        <v>25</v>
      </c>
      <c r="K91" t="s">
        <v>9</v>
      </c>
      <c r="L91" t="s">
        <v>10</v>
      </c>
      <c r="M91" t="s">
        <v>33</v>
      </c>
      <c r="N91" t="s">
        <v>34</v>
      </c>
      <c r="O91" t="s">
        <v>35</v>
      </c>
      <c r="P91" t="s">
        <v>304</v>
      </c>
      <c r="Q91" t="s">
        <v>91</v>
      </c>
      <c r="R91" t="s">
        <v>92</v>
      </c>
      <c r="S91" t="s">
        <v>305</v>
      </c>
      <c r="T91" s="2">
        <v>0</v>
      </c>
      <c r="U91" s="2">
        <v>0</v>
      </c>
      <c r="V91" s="2">
        <v>0</v>
      </c>
      <c r="W91" s="2">
        <v>12000000</v>
      </c>
      <c r="X91" s="2">
        <v>12000000</v>
      </c>
      <c r="Y91" s="2">
        <v>0</v>
      </c>
      <c r="Z91" s="2">
        <v>0</v>
      </c>
      <c r="AA91" s="2">
        <v>11879228.380000001</v>
      </c>
      <c r="AB91" s="2">
        <v>0</v>
      </c>
      <c r="AC91" s="2">
        <v>11879228.380000001</v>
      </c>
      <c r="AD91" s="2">
        <v>0</v>
      </c>
      <c r="AE91" s="2">
        <v>11879228.380000001</v>
      </c>
      <c r="AF91" s="2">
        <v>11879228.380000001</v>
      </c>
      <c r="AG91" s="2">
        <v>120771.62</v>
      </c>
    </row>
    <row r="92" spans="1:33" hidden="1" x14ac:dyDescent="0.2">
      <c r="A92" t="s">
        <v>0</v>
      </c>
      <c r="B92" t="s">
        <v>1</v>
      </c>
      <c r="C92" t="s">
        <v>18</v>
      </c>
      <c r="D92" t="s">
        <v>19</v>
      </c>
      <c r="E92" t="s">
        <v>4</v>
      </c>
      <c r="F92" t="s">
        <v>5</v>
      </c>
      <c r="G92" t="s">
        <v>6</v>
      </c>
      <c r="H92" t="s">
        <v>5</v>
      </c>
      <c r="I92" t="s">
        <v>24</v>
      </c>
      <c r="J92" t="s">
        <v>25</v>
      </c>
      <c r="K92" t="s">
        <v>9</v>
      </c>
      <c r="L92" t="s">
        <v>10</v>
      </c>
      <c r="M92" t="s">
        <v>33</v>
      </c>
      <c r="N92" t="s">
        <v>34</v>
      </c>
      <c r="O92" t="s">
        <v>35</v>
      </c>
      <c r="P92" t="s">
        <v>306</v>
      </c>
      <c r="Q92" t="s">
        <v>91</v>
      </c>
      <c r="R92" t="s">
        <v>92</v>
      </c>
      <c r="S92" t="s">
        <v>307</v>
      </c>
      <c r="T92" s="2">
        <v>0</v>
      </c>
      <c r="U92" s="2">
        <v>0</v>
      </c>
      <c r="V92" s="2">
        <v>0</v>
      </c>
      <c r="W92" s="2">
        <v>5065310.62</v>
      </c>
      <c r="X92" s="2">
        <v>5065310.62</v>
      </c>
      <c r="Y92" s="2">
        <v>0</v>
      </c>
      <c r="Z92" s="2">
        <v>0</v>
      </c>
      <c r="AA92" s="2">
        <v>5065310.62</v>
      </c>
      <c r="AB92" s="2">
        <v>0</v>
      </c>
      <c r="AC92" s="2">
        <v>5065310.62</v>
      </c>
      <c r="AD92" s="2">
        <v>0</v>
      </c>
      <c r="AE92" s="2">
        <v>5065310.62</v>
      </c>
      <c r="AF92" s="2">
        <v>5065310.62</v>
      </c>
      <c r="AG92" s="2">
        <v>0</v>
      </c>
    </row>
    <row r="93" spans="1:33" hidden="1" x14ac:dyDescent="0.2">
      <c r="A93" t="s">
        <v>0</v>
      </c>
      <c r="B93" t="s">
        <v>1</v>
      </c>
      <c r="C93" t="s">
        <v>18</v>
      </c>
      <c r="D93" t="s">
        <v>19</v>
      </c>
      <c r="E93" t="s">
        <v>4</v>
      </c>
      <c r="F93" t="s">
        <v>5</v>
      </c>
      <c r="G93" t="s">
        <v>6</v>
      </c>
      <c r="H93" t="s">
        <v>5</v>
      </c>
      <c r="I93" t="s">
        <v>24</v>
      </c>
      <c r="J93" t="s">
        <v>25</v>
      </c>
      <c r="K93" t="s">
        <v>9</v>
      </c>
      <c r="L93" t="s">
        <v>10</v>
      </c>
      <c r="M93" t="s">
        <v>33</v>
      </c>
      <c r="N93" t="s">
        <v>34</v>
      </c>
      <c r="O93" t="s">
        <v>35</v>
      </c>
      <c r="P93" t="s">
        <v>308</v>
      </c>
      <c r="Q93" t="s">
        <v>91</v>
      </c>
      <c r="R93" t="s">
        <v>92</v>
      </c>
      <c r="S93" t="s">
        <v>309</v>
      </c>
      <c r="T93" s="2">
        <v>0</v>
      </c>
      <c r="U93" s="2">
        <v>0</v>
      </c>
      <c r="V93" s="2">
        <v>0</v>
      </c>
      <c r="W93" s="2">
        <v>1999967</v>
      </c>
      <c r="X93" s="2">
        <v>1999967</v>
      </c>
      <c r="Y93" s="2">
        <v>0</v>
      </c>
      <c r="Z93" s="2">
        <v>0</v>
      </c>
      <c r="AA93" s="2">
        <v>1996014.11</v>
      </c>
      <c r="AB93" s="2">
        <v>0</v>
      </c>
      <c r="AC93" s="2">
        <v>1996014.11</v>
      </c>
      <c r="AD93" s="2">
        <v>0</v>
      </c>
      <c r="AE93" s="2">
        <v>1996014.11</v>
      </c>
      <c r="AF93" s="2">
        <v>1996014.11</v>
      </c>
      <c r="AG93" s="2">
        <v>3952.89</v>
      </c>
    </row>
    <row r="94" spans="1:33" hidden="1" x14ac:dyDescent="0.2">
      <c r="A94" t="s">
        <v>0</v>
      </c>
      <c r="B94" t="s">
        <v>1</v>
      </c>
      <c r="C94" t="s">
        <v>18</v>
      </c>
      <c r="D94" t="s">
        <v>19</v>
      </c>
      <c r="E94" t="s">
        <v>4</v>
      </c>
      <c r="F94" t="s">
        <v>5</v>
      </c>
      <c r="G94" t="s">
        <v>6</v>
      </c>
      <c r="H94" t="s">
        <v>5</v>
      </c>
      <c r="I94" t="s">
        <v>24</v>
      </c>
      <c r="J94" t="s">
        <v>25</v>
      </c>
      <c r="K94" t="s">
        <v>9</v>
      </c>
      <c r="L94" t="s">
        <v>10</v>
      </c>
      <c r="M94" t="s">
        <v>33</v>
      </c>
      <c r="N94" t="s">
        <v>34</v>
      </c>
      <c r="O94" t="s">
        <v>35</v>
      </c>
      <c r="P94" t="s">
        <v>310</v>
      </c>
      <c r="Q94" t="s">
        <v>91</v>
      </c>
      <c r="R94" t="s">
        <v>92</v>
      </c>
      <c r="S94" t="s">
        <v>311</v>
      </c>
      <c r="T94" s="2">
        <v>0</v>
      </c>
      <c r="U94" s="2">
        <v>0</v>
      </c>
      <c r="V94" s="2">
        <v>0</v>
      </c>
      <c r="W94" s="2">
        <v>43763456.32</v>
      </c>
      <c r="X94" s="2">
        <v>43763456.32</v>
      </c>
      <c r="Y94" s="2">
        <v>0</v>
      </c>
      <c r="Z94" s="2">
        <v>0</v>
      </c>
      <c r="AA94" s="2">
        <v>4265132.42</v>
      </c>
      <c r="AB94" s="2">
        <v>0</v>
      </c>
      <c r="AC94" s="2">
        <v>4265132.42</v>
      </c>
      <c r="AD94" s="2">
        <v>0</v>
      </c>
      <c r="AE94" s="2">
        <v>4265132.42</v>
      </c>
      <c r="AF94" s="2">
        <v>4265132.42</v>
      </c>
      <c r="AG94" s="2">
        <v>39498323.899999999</v>
      </c>
    </row>
    <row r="95" spans="1:33" hidden="1" x14ac:dyDescent="0.2">
      <c r="A95" t="s">
        <v>0</v>
      </c>
      <c r="B95" t="s">
        <v>1</v>
      </c>
      <c r="C95" t="s">
        <v>18</v>
      </c>
      <c r="D95" t="s">
        <v>19</v>
      </c>
      <c r="E95" t="s">
        <v>4</v>
      </c>
      <c r="F95" t="s">
        <v>5</v>
      </c>
      <c r="G95" t="s">
        <v>6</v>
      </c>
      <c r="H95" t="s">
        <v>5</v>
      </c>
      <c r="I95" t="s">
        <v>24</v>
      </c>
      <c r="J95" t="s">
        <v>25</v>
      </c>
      <c r="K95" t="s">
        <v>9</v>
      </c>
      <c r="L95" t="s">
        <v>10</v>
      </c>
      <c r="M95" t="s">
        <v>33</v>
      </c>
      <c r="N95" t="s">
        <v>34</v>
      </c>
      <c r="O95" t="s">
        <v>35</v>
      </c>
      <c r="P95" t="s">
        <v>312</v>
      </c>
      <c r="Q95" t="s">
        <v>91</v>
      </c>
      <c r="R95" t="s">
        <v>92</v>
      </c>
      <c r="S95" t="s">
        <v>313</v>
      </c>
      <c r="T95" s="2">
        <v>0</v>
      </c>
      <c r="U95" s="2">
        <v>0</v>
      </c>
      <c r="V95" s="2">
        <v>0</v>
      </c>
      <c r="W95" s="2">
        <v>59995208.030000001</v>
      </c>
      <c r="X95" s="2">
        <v>59995208.030000001</v>
      </c>
      <c r="Y95" s="2">
        <v>0</v>
      </c>
      <c r="Z95" s="2">
        <v>0</v>
      </c>
      <c r="AA95" s="2">
        <v>49546638.890000001</v>
      </c>
      <c r="AB95" s="2">
        <v>0</v>
      </c>
      <c r="AC95" s="2">
        <v>49546638.890000001</v>
      </c>
      <c r="AD95" s="2">
        <v>0</v>
      </c>
      <c r="AE95" s="2">
        <v>49546638.890000001</v>
      </c>
      <c r="AF95" s="2">
        <v>49546638.890000001</v>
      </c>
      <c r="AG95" s="2">
        <v>10448569.140000001</v>
      </c>
    </row>
    <row r="96" spans="1:33" hidden="1" x14ac:dyDescent="0.2">
      <c r="A96" t="s">
        <v>0</v>
      </c>
      <c r="B96" t="s">
        <v>1</v>
      </c>
      <c r="C96" t="s">
        <v>18</v>
      </c>
      <c r="D96" t="s">
        <v>19</v>
      </c>
      <c r="E96" t="s">
        <v>4</v>
      </c>
      <c r="F96" t="s">
        <v>5</v>
      </c>
      <c r="G96" t="s">
        <v>6</v>
      </c>
      <c r="H96" t="s">
        <v>5</v>
      </c>
      <c r="I96" t="s">
        <v>24</v>
      </c>
      <c r="J96" t="s">
        <v>25</v>
      </c>
      <c r="K96" t="s">
        <v>9</v>
      </c>
      <c r="L96" t="s">
        <v>10</v>
      </c>
      <c r="M96" t="s">
        <v>33</v>
      </c>
      <c r="N96" t="s">
        <v>34</v>
      </c>
      <c r="O96" t="s">
        <v>35</v>
      </c>
      <c r="P96" t="s">
        <v>314</v>
      </c>
      <c r="Q96" t="s">
        <v>91</v>
      </c>
      <c r="R96" t="s">
        <v>92</v>
      </c>
      <c r="S96" t="s">
        <v>315</v>
      </c>
      <c r="T96" s="2">
        <v>0</v>
      </c>
      <c r="U96" s="2">
        <v>0</v>
      </c>
      <c r="V96" s="2">
        <v>0</v>
      </c>
      <c r="W96" s="2">
        <v>6684757.8700000001</v>
      </c>
      <c r="X96" s="2">
        <v>6684757.8700000001</v>
      </c>
      <c r="Y96" s="2">
        <v>0</v>
      </c>
      <c r="Z96" s="2">
        <v>0</v>
      </c>
      <c r="AA96" s="2">
        <v>6684757.8600000003</v>
      </c>
      <c r="AB96" s="2">
        <v>0</v>
      </c>
      <c r="AC96" s="2">
        <v>6684757.8600000003</v>
      </c>
      <c r="AD96" s="2">
        <v>0</v>
      </c>
      <c r="AE96" s="2">
        <v>6684757.8600000003</v>
      </c>
      <c r="AF96" s="2">
        <v>6684757.8600000003</v>
      </c>
      <c r="AG96" s="2">
        <v>0.01</v>
      </c>
    </row>
    <row r="97" spans="1:33" hidden="1" x14ac:dyDescent="0.2">
      <c r="A97" t="s">
        <v>0</v>
      </c>
      <c r="B97" t="s">
        <v>1</v>
      </c>
      <c r="C97" t="s">
        <v>18</v>
      </c>
      <c r="D97" t="s">
        <v>19</v>
      </c>
      <c r="E97" t="s">
        <v>4</v>
      </c>
      <c r="F97" t="s">
        <v>5</v>
      </c>
      <c r="G97" t="s">
        <v>6</v>
      </c>
      <c r="H97" t="s">
        <v>5</v>
      </c>
      <c r="I97" t="s">
        <v>24</v>
      </c>
      <c r="J97" t="s">
        <v>25</v>
      </c>
      <c r="K97" t="s">
        <v>9</v>
      </c>
      <c r="L97" t="s">
        <v>10</v>
      </c>
      <c r="M97" t="s">
        <v>33</v>
      </c>
      <c r="N97" t="s">
        <v>34</v>
      </c>
      <c r="O97" t="s">
        <v>35</v>
      </c>
      <c r="P97" t="s">
        <v>316</v>
      </c>
      <c r="Q97" t="s">
        <v>91</v>
      </c>
      <c r="R97" t="s">
        <v>92</v>
      </c>
      <c r="S97" t="s">
        <v>317</v>
      </c>
      <c r="T97" s="2">
        <v>0</v>
      </c>
      <c r="U97" s="2">
        <v>0</v>
      </c>
      <c r="V97" s="2">
        <v>0</v>
      </c>
      <c r="W97" s="2">
        <v>1299050.42</v>
      </c>
      <c r="X97" s="2">
        <v>1299050.42</v>
      </c>
      <c r="Y97" s="2">
        <v>0</v>
      </c>
      <c r="Z97" s="2">
        <v>0</v>
      </c>
      <c r="AA97" s="2">
        <v>1299050.4099999999</v>
      </c>
      <c r="AB97" s="2">
        <v>0</v>
      </c>
      <c r="AC97" s="2">
        <v>1299050.4099999999</v>
      </c>
      <c r="AD97" s="2">
        <v>0</v>
      </c>
      <c r="AE97" s="2">
        <v>1299050.4099999999</v>
      </c>
      <c r="AF97" s="2">
        <v>1299050.4099999999</v>
      </c>
      <c r="AG97" s="2">
        <v>0.01</v>
      </c>
    </row>
    <row r="98" spans="1:33" hidden="1" x14ac:dyDescent="0.2">
      <c r="A98" t="s">
        <v>0</v>
      </c>
      <c r="B98" t="s">
        <v>1</v>
      </c>
      <c r="C98" t="s">
        <v>18</v>
      </c>
      <c r="D98" t="s">
        <v>19</v>
      </c>
      <c r="E98" t="s">
        <v>318</v>
      </c>
      <c r="F98" t="s">
        <v>319</v>
      </c>
      <c r="G98" t="s">
        <v>6</v>
      </c>
      <c r="H98" t="s">
        <v>319</v>
      </c>
      <c r="I98" t="s">
        <v>24</v>
      </c>
      <c r="J98" t="s">
        <v>25</v>
      </c>
      <c r="K98" t="s">
        <v>9</v>
      </c>
      <c r="L98" t="s">
        <v>10</v>
      </c>
      <c r="M98" t="s">
        <v>33</v>
      </c>
      <c r="N98" t="s">
        <v>34</v>
      </c>
      <c r="O98" t="s">
        <v>35</v>
      </c>
      <c r="P98" t="s">
        <v>320</v>
      </c>
      <c r="Q98" t="s">
        <v>51</v>
      </c>
      <c r="R98" t="s">
        <v>52</v>
      </c>
      <c r="S98" t="s">
        <v>321</v>
      </c>
      <c r="T98" s="2">
        <v>0</v>
      </c>
      <c r="U98" s="2">
        <v>0</v>
      </c>
      <c r="V98" s="2">
        <v>0</v>
      </c>
      <c r="W98" s="2">
        <v>4497715.26</v>
      </c>
      <c r="X98" s="2">
        <v>4497715.26</v>
      </c>
      <c r="Y98" s="2">
        <v>0</v>
      </c>
      <c r="Z98" s="2">
        <v>0</v>
      </c>
      <c r="AA98" s="2">
        <v>4497714.8899999997</v>
      </c>
      <c r="AB98" s="2">
        <v>0</v>
      </c>
      <c r="AC98" s="2">
        <v>4497714.8899999997</v>
      </c>
      <c r="AD98" s="2">
        <v>0</v>
      </c>
      <c r="AE98" s="2">
        <v>4497714.8899999997</v>
      </c>
      <c r="AF98" s="2">
        <v>4497714.8899999997</v>
      </c>
      <c r="AG98" s="2">
        <v>0.37</v>
      </c>
    </row>
    <row r="99" spans="1:33" hidden="1" x14ac:dyDescent="0.2">
      <c r="A99" t="s">
        <v>0</v>
      </c>
      <c r="B99" t="s">
        <v>1</v>
      </c>
      <c r="C99" t="s">
        <v>18</v>
      </c>
      <c r="D99" t="s">
        <v>19</v>
      </c>
      <c r="E99" t="s">
        <v>157</v>
      </c>
      <c r="F99" t="s">
        <v>322</v>
      </c>
      <c r="G99" t="s">
        <v>323</v>
      </c>
      <c r="H99" t="s">
        <v>324</v>
      </c>
      <c r="I99" t="s">
        <v>24</v>
      </c>
      <c r="J99" t="s">
        <v>25</v>
      </c>
      <c r="K99" t="s">
        <v>9</v>
      </c>
      <c r="L99" t="s">
        <v>10</v>
      </c>
      <c r="M99" t="s">
        <v>33</v>
      </c>
      <c r="N99" t="s">
        <v>34</v>
      </c>
      <c r="O99" t="s">
        <v>35</v>
      </c>
      <c r="P99" t="s">
        <v>325</v>
      </c>
      <c r="Q99" t="s">
        <v>37</v>
      </c>
      <c r="R99" t="s">
        <v>38</v>
      </c>
      <c r="S99" t="s">
        <v>326</v>
      </c>
      <c r="T99" s="2">
        <v>0</v>
      </c>
      <c r="U99" s="2">
        <v>0</v>
      </c>
      <c r="V99" s="2">
        <v>0</v>
      </c>
      <c r="W99" s="2">
        <v>1964613.44</v>
      </c>
      <c r="X99" s="2">
        <v>1964613.44</v>
      </c>
      <c r="Y99" s="2">
        <v>0</v>
      </c>
      <c r="Z99" s="2">
        <v>0</v>
      </c>
      <c r="AA99" s="2">
        <v>1964613.44</v>
      </c>
      <c r="AB99" s="2">
        <v>0</v>
      </c>
      <c r="AC99" s="2">
        <v>1964613.44</v>
      </c>
      <c r="AD99" s="2">
        <v>0</v>
      </c>
      <c r="AE99" s="2">
        <v>1964613.44</v>
      </c>
      <c r="AF99" s="2">
        <v>1964613.44</v>
      </c>
      <c r="AG99" s="2">
        <v>0</v>
      </c>
    </row>
    <row r="100" spans="1:33" hidden="1" x14ac:dyDescent="0.2">
      <c r="A100" t="s">
        <v>0</v>
      </c>
      <c r="B100" t="s">
        <v>1</v>
      </c>
      <c r="C100" t="s">
        <v>18</v>
      </c>
      <c r="D100" t="s">
        <v>19</v>
      </c>
      <c r="E100" t="s">
        <v>157</v>
      </c>
      <c r="F100" t="s">
        <v>322</v>
      </c>
      <c r="G100" t="s">
        <v>6</v>
      </c>
      <c r="H100" t="s">
        <v>327</v>
      </c>
      <c r="I100" t="s">
        <v>24</v>
      </c>
      <c r="J100" t="s">
        <v>25</v>
      </c>
      <c r="K100" t="s">
        <v>9</v>
      </c>
      <c r="L100" t="s">
        <v>10</v>
      </c>
      <c r="M100" t="s">
        <v>33</v>
      </c>
      <c r="N100" t="s">
        <v>34</v>
      </c>
      <c r="O100" t="s">
        <v>35</v>
      </c>
      <c r="P100" t="s">
        <v>328</v>
      </c>
      <c r="Q100" t="s">
        <v>37</v>
      </c>
      <c r="R100" t="s">
        <v>38</v>
      </c>
      <c r="S100" t="s">
        <v>329</v>
      </c>
      <c r="T100" s="2">
        <v>0</v>
      </c>
      <c r="U100" s="2">
        <v>0</v>
      </c>
      <c r="V100" s="2">
        <v>0</v>
      </c>
      <c r="W100" s="2">
        <v>1077374.05</v>
      </c>
      <c r="X100" s="2">
        <v>1077374.05</v>
      </c>
      <c r="Y100" s="2">
        <v>0</v>
      </c>
      <c r="Z100" s="2">
        <v>0</v>
      </c>
      <c r="AA100" s="2">
        <v>1077374.04</v>
      </c>
      <c r="AB100" s="2">
        <v>0</v>
      </c>
      <c r="AC100" s="2">
        <v>1077374.04</v>
      </c>
      <c r="AD100" s="2">
        <v>0</v>
      </c>
      <c r="AE100" s="2">
        <v>1077374.04</v>
      </c>
      <c r="AF100" s="2">
        <v>1077374.04</v>
      </c>
      <c r="AG100" s="2">
        <v>0.01</v>
      </c>
    </row>
    <row r="101" spans="1:33" hidden="1" x14ac:dyDescent="0.2">
      <c r="A101" t="s">
        <v>0</v>
      </c>
      <c r="B101" t="s">
        <v>1</v>
      </c>
      <c r="C101" t="s">
        <v>18</v>
      </c>
      <c r="D101" t="s">
        <v>19</v>
      </c>
      <c r="E101" t="s">
        <v>157</v>
      </c>
      <c r="F101" t="s">
        <v>322</v>
      </c>
      <c r="G101" t="s">
        <v>6</v>
      </c>
      <c r="H101" t="s">
        <v>327</v>
      </c>
      <c r="I101" t="s">
        <v>24</v>
      </c>
      <c r="J101" t="s">
        <v>25</v>
      </c>
      <c r="K101" t="s">
        <v>9</v>
      </c>
      <c r="L101" t="s">
        <v>10</v>
      </c>
      <c r="M101" t="s">
        <v>33</v>
      </c>
      <c r="N101" t="s">
        <v>34</v>
      </c>
      <c r="O101" t="s">
        <v>35</v>
      </c>
      <c r="P101" t="s">
        <v>330</v>
      </c>
      <c r="Q101" t="s">
        <v>37</v>
      </c>
      <c r="R101" t="s">
        <v>38</v>
      </c>
      <c r="S101" t="s">
        <v>331</v>
      </c>
      <c r="T101" s="2">
        <v>0</v>
      </c>
      <c r="U101" s="2">
        <v>0</v>
      </c>
      <c r="V101" s="2">
        <v>0</v>
      </c>
      <c r="W101" s="2">
        <v>1741254.42</v>
      </c>
      <c r="X101" s="2">
        <v>1741254.42</v>
      </c>
      <c r="Y101" s="2">
        <v>0</v>
      </c>
      <c r="Z101" s="2">
        <v>0</v>
      </c>
      <c r="AA101" s="2">
        <v>1741254.42</v>
      </c>
      <c r="AB101" s="2">
        <v>0</v>
      </c>
      <c r="AC101" s="2">
        <v>1741254.42</v>
      </c>
      <c r="AD101" s="2">
        <v>0</v>
      </c>
      <c r="AE101" s="2">
        <v>1741254.42</v>
      </c>
      <c r="AF101" s="2">
        <v>1741254.42</v>
      </c>
      <c r="AG101" s="2">
        <v>0</v>
      </c>
    </row>
    <row r="102" spans="1:33" hidden="1" x14ac:dyDescent="0.2">
      <c r="A102" t="s">
        <v>0</v>
      </c>
      <c r="B102" t="s">
        <v>1</v>
      </c>
      <c r="C102" t="s">
        <v>18</v>
      </c>
      <c r="D102" t="s">
        <v>19</v>
      </c>
      <c r="E102" t="s">
        <v>332</v>
      </c>
      <c r="F102" t="s">
        <v>333</v>
      </c>
      <c r="G102" t="s">
        <v>334</v>
      </c>
      <c r="H102" t="s">
        <v>335</v>
      </c>
      <c r="I102" t="s">
        <v>24</v>
      </c>
      <c r="J102" t="s">
        <v>25</v>
      </c>
      <c r="K102" t="s">
        <v>9</v>
      </c>
      <c r="L102" t="s">
        <v>10</v>
      </c>
      <c r="M102" t="s">
        <v>33</v>
      </c>
      <c r="N102" t="s">
        <v>34</v>
      </c>
      <c r="O102" t="s">
        <v>35</v>
      </c>
      <c r="P102" t="s">
        <v>336</v>
      </c>
      <c r="Q102" t="s">
        <v>37</v>
      </c>
      <c r="R102" t="s">
        <v>38</v>
      </c>
      <c r="S102" t="s">
        <v>337</v>
      </c>
      <c r="T102" s="2">
        <v>0</v>
      </c>
      <c r="U102" s="2">
        <v>0</v>
      </c>
      <c r="V102" s="2">
        <v>0</v>
      </c>
      <c r="W102" s="2">
        <v>3497293.12</v>
      </c>
      <c r="X102" s="2">
        <v>3497293.12</v>
      </c>
      <c r="Y102" s="2">
        <v>0</v>
      </c>
      <c r="Z102" s="2">
        <v>0</v>
      </c>
      <c r="AA102" s="2">
        <v>3497293.11</v>
      </c>
      <c r="AB102" s="2">
        <v>0</v>
      </c>
      <c r="AC102" s="2">
        <v>3497293.11</v>
      </c>
      <c r="AD102" s="2">
        <v>0</v>
      </c>
      <c r="AE102" s="2">
        <v>3497293.11</v>
      </c>
      <c r="AF102" s="2">
        <v>3497293.11</v>
      </c>
      <c r="AG102" s="2">
        <v>0.01</v>
      </c>
    </row>
    <row r="103" spans="1:33" hidden="1" x14ac:dyDescent="0.2">
      <c r="A103" t="s">
        <v>0</v>
      </c>
      <c r="B103" t="s">
        <v>1</v>
      </c>
      <c r="C103" t="s">
        <v>18</v>
      </c>
      <c r="D103" t="s">
        <v>19</v>
      </c>
      <c r="E103" t="s">
        <v>332</v>
      </c>
      <c r="F103" t="s">
        <v>333</v>
      </c>
      <c r="G103" t="s">
        <v>334</v>
      </c>
      <c r="H103" t="s">
        <v>335</v>
      </c>
      <c r="I103" t="s">
        <v>24</v>
      </c>
      <c r="J103" t="s">
        <v>25</v>
      </c>
      <c r="K103" t="s">
        <v>9</v>
      </c>
      <c r="L103" t="s">
        <v>10</v>
      </c>
      <c r="M103" t="s">
        <v>33</v>
      </c>
      <c r="N103" t="s">
        <v>34</v>
      </c>
      <c r="O103" t="s">
        <v>35</v>
      </c>
      <c r="P103" t="s">
        <v>338</v>
      </c>
      <c r="Q103" t="s">
        <v>96</v>
      </c>
      <c r="R103" t="s">
        <v>97</v>
      </c>
      <c r="S103" t="s">
        <v>339</v>
      </c>
      <c r="T103" s="2">
        <v>0</v>
      </c>
      <c r="U103" s="2">
        <v>0</v>
      </c>
      <c r="V103" s="2">
        <v>0</v>
      </c>
      <c r="W103" s="2">
        <v>8999880.1400000006</v>
      </c>
      <c r="X103" s="2">
        <v>8999880.1400000006</v>
      </c>
      <c r="Y103" s="2">
        <v>0</v>
      </c>
      <c r="Z103" s="2">
        <v>0</v>
      </c>
      <c r="AA103" s="2">
        <v>8999880.1199999992</v>
      </c>
      <c r="AB103" s="2">
        <v>0</v>
      </c>
      <c r="AC103" s="2">
        <v>8999880.1199999992</v>
      </c>
      <c r="AD103" s="2">
        <v>0</v>
      </c>
      <c r="AE103" s="2">
        <v>8999880.1199999992</v>
      </c>
      <c r="AF103" s="2">
        <v>8999880.1199999992</v>
      </c>
      <c r="AG103" s="2">
        <v>0.02</v>
      </c>
    </row>
    <row r="104" spans="1:33" hidden="1" x14ac:dyDescent="0.2">
      <c r="A104" t="s">
        <v>0</v>
      </c>
      <c r="B104" t="s">
        <v>1</v>
      </c>
      <c r="C104" t="s">
        <v>18</v>
      </c>
      <c r="D104" t="s">
        <v>19</v>
      </c>
      <c r="E104" t="s">
        <v>332</v>
      </c>
      <c r="F104" t="s">
        <v>333</v>
      </c>
      <c r="G104" t="s">
        <v>334</v>
      </c>
      <c r="H104" t="s">
        <v>335</v>
      </c>
      <c r="I104" t="s">
        <v>24</v>
      </c>
      <c r="J104" t="s">
        <v>25</v>
      </c>
      <c r="K104" t="s">
        <v>9</v>
      </c>
      <c r="L104" t="s">
        <v>10</v>
      </c>
      <c r="M104" t="s">
        <v>33</v>
      </c>
      <c r="N104" t="s">
        <v>34</v>
      </c>
      <c r="O104" t="s">
        <v>35</v>
      </c>
      <c r="P104" t="s">
        <v>340</v>
      </c>
      <c r="Q104" t="s">
        <v>61</v>
      </c>
      <c r="R104" t="s">
        <v>62</v>
      </c>
      <c r="S104" t="s">
        <v>341</v>
      </c>
      <c r="T104" s="2">
        <v>0</v>
      </c>
      <c r="U104" s="2">
        <v>0</v>
      </c>
      <c r="V104" s="2">
        <v>0</v>
      </c>
      <c r="W104" s="2">
        <v>27999477</v>
      </c>
      <c r="X104" s="2">
        <v>27999477</v>
      </c>
      <c r="Y104" s="2">
        <v>0</v>
      </c>
      <c r="Z104" s="2">
        <v>0</v>
      </c>
      <c r="AA104" s="2">
        <v>27999476.98</v>
      </c>
      <c r="AB104" s="2">
        <v>0</v>
      </c>
      <c r="AC104" s="2">
        <v>27999476.98</v>
      </c>
      <c r="AD104" s="2">
        <v>0</v>
      </c>
      <c r="AE104" s="2">
        <v>27999476.98</v>
      </c>
      <c r="AF104" s="2">
        <v>27999476.98</v>
      </c>
      <c r="AG104" s="2">
        <v>0.02</v>
      </c>
    </row>
    <row r="105" spans="1:33" hidden="1" x14ac:dyDescent="0.2">
      <c r="A105" t="s">
        <v>0</v>
      </c>
      <c r="B105" t="s">
        <v>1</v>
      </c>
      <c r="C105" t="s">
        <v>18</v>
      </c>
      <c r="D105" t="s">
        <v>19</v>
      </c>
      <c r="E105" t="s">
        <v>332</v>
      </c>
      <c r="F105" t="s">
        <v>333</v>
      </c>
      <c r="G105" t="s">
        <v>342</v>
      </c>
      <c r="H105" t="s">
        <v>343</v>
      </c>
      <c r="I105" t="s">
        <v>24</v>
      </c>
      <c r="J105" t="s">
        <v>25</v>
      </c>
      <c r="K105" t="s">
        <v>9</v>
      </c>
      <c r="L105" t="s">
        <v>10</v>
      </c>
      <c r="M105" t="s">
        <v>33</v>
      </c>
      <c r="N105" t="s">
        <v>34</v>
      </c>
      <c r="O105" t="s">
        <v>35</v>
      </c>
      <c r="P105" t="s">
        <v>344</v>
      </c>
      <c r="Q105" t="s">
        <v>91</v>
      </c>
      <c r="R105" t="s">
        <v>92</v>
      </c>
      <c r="S105" t="s">
        <v>345</v>
      </c>
      <c r="T105" s="2">
        <v>0</v>
      </c>
      <c r="U105" s="2">
        <v>0</v>
      </c>
      <c r="V105" s="2">
        <v>0</v>
      </c>
      <c r="W105" s="2">
        <v>18490222.960000001</v>
      </c>
      <c r="X105" s="2">
        <v>18490222.960000001</v>
      </c>
      <c r="Y105" s="2">
        <v>0</v>
      </c>
      <c r="Z105" s="2">
        <v>0</v>
      </c>
      <c r="AA105" s="2">
        <v>18490222.949999999</v>
      </c>
      <c r="AB105" s="2">
        <v>0</v>
      </c>
      <c r="AC105" s="2">
        <v>18490222.949999999</v>
      </c>
      <c r="AD105" s="2">
        <v>0</v>
      </c>
      <c r="AE105" s="2">
        <v>18490222.949999999</v>
      </c>
      <c r="AF105" s="2">
        <v>18490222.949999999</v>
      </c>
      <c r="AG105" s="2">
        <v>0.01</v>
      </c>
    </row>
    <row r="106" spans="1:33" hidden="1" x14ac:dyDescent="0.2">
      <c r="A106" t="s">
        <v>0</v>
      </c>
      <c r="B106" t="s">
        <v>1</v>
      </c>
      <c r="C106" t="s">
        <v>18</v>
      </c>
      <c r="D106" t="s">
        <v>19</v>
      </c>
      <c r="E106" t="s">
        <v>332</v>
      </c>
      <c r="F106" t="s">
        <v>333</v>
      </c>
      <c r="G106" t="s">
        <v>342</v>
      </c>
      <c r="H106" t="s">
        <v>343</v>
      </c>
      <c r="I106" t="s">
        <v>24</v>
      </c>
      <c r="J106" t="s">
        <v>25</v>
      </c>
      <c r="K106" t="s">
        <v>9</v>
      </c>
      <c r="L106" t="s">
        <v>10</v>
      </c>
      <c r="M106" t="s">
        <v>33</v>
      </c>
      <c r="N106" t="s">
        <v>34</v>
      </c>
      <c r="O106" t="s">
        <v>35</v>
      </c>
      <c r="P106" t="s">
        <v>346</v>
      </c>
      <c r="Q106" t="s">
        <v>91</v>
      </c>
      <c r="R106" t="s">
        <v>92</v>
      </c>
      <c r="S106" t="s">
        <v>347</v>
      </c>
      <c r="T106" s="2">
        <v>0</v>
      </c>
      <c r="U106" s="2">
        <v>0</v>
      </c>
      <c r="V106" s="2">
        <v>0</v>
      </c>
      <c r="W106" s="2">
        <v>5495276.9299999997</v>
      </c>
      <c r="X106" s="2">
        <v>5495276.9299999997</v>
      </c>
      <c r="Y106" s="2">
        <v>0</v>
      </c>
      <c r="Z106" s="2">
        <v>0</v>
      </c>
      <c r="AA106" s="2">
        <v>5495276.9199999999</v>
      </c>
      <c r="AB106" s="2">
        <v>0</v>
      </c>
      <c r="AC106" s="2">
        <v>5495276.9199999999</v>
      </c>
      <c r="AD106" s="2">
        <v>0</v>
      </c>
      <c r="AE106" s="2">
        <v>5495276.9199999999</v>
      </c>
      <c r="AF106" s="2">
        <v>5495276.9199999999</v>
      </c>
      <c r="AG106" s="2">
        <v>0.01</v>
      </c>
    </row>
    <row r="107" spans="1:33" hidden="1" x14ac:dyDescent="0.2">
      <c r="A107" t="s">
        <v>0</v>
      </c>
      <c r="B107" t="s">
        <v>1</v>
      </c>
      <c r="C107" t="s">
        <v>18</v>
      </c>
      <c r="D107" t="s">
        <v>19</v>
      </c>
      <c r="E107" t="s">
        <v>332</v>
      </c>
      <c r="F107" t="s">
        <v>333</v>
      </c>
      <c r="G107" t="s">
        <v>6</v>
      </c>
      <c r="H107" t="s">
        <v>348</v>
      </c>
      <c r="I107" t="s">
        <v>24</v>
      </c>
      <c r="J107" t="s">
        <v>25</v>
      </c>
      <c r="K107" t="s">
        <v>9</v>
      </c>
      <c r="L107" t="s">
        <v>10</v>
      </c>
      <c r="M107" t="s">
        <v>33</v>
      </c>
      <c r="N107" t="s">
        <v>34</v>
      </c>
      <c r="O107" t="s">
        <v>35</v>
      </c>
      <c r="P107" t="s">
        <v>349</v>
      </c>
      <c r="Q107" t="s">
        <v>91</v>
      </c>
      <c r="R107" t="s">
        <v>92</v>
      </c>
      <c r="S107" t="s">
        <v>350</v>
      </c>
      <c r="T107" s="2">
        <v>0</v>
      </c>
      <c r="U107" s="2">
        <v>0</v>
      </c>
      <c r="V107" s="2">
        <v>0</v>
      </c>
      <c r="W107" s="2">
        <v>108891921.03</v>
      </c>
      <c r="X107" s="2">
        <v>108891921.03</v>
      </c>
      <c r="Y107" s="2">
        <v>0</v>
      </c>
      <c r="Z107" s="2">
        <v>0</v>
      </c>
      <c r="AA107" s="2">
        <v>106652797.41</v>
      </c>
      <c r="AB107" s="2">
        <v>0</v>
      </c>
      <c r="AC107" s="2">
        <v>106652797.41</v>
      </c>
      <c r="AD107" s="2">
        <v>0</v>
      </c>
      <c r="AE107" s="2">
        <v>106652797.41</v>
      </c>
      <c r="AF107" s="2">
        <v>106652797.41</v>
      </c>
      <c r="AG107" s="2">
        <v>2239123.62</v>
      </c>
    </row>
    <row r="108" spans="1:33" hidden="1" x14ac:dyDescent="0.2">
      <c r="A108" t="s">
        <v>0</v>
      </c>
      <c r="B108" t="s">
        <v>1</v>
      </c>
      <c r="C108" t="s">
        <v>18</v>
      </c>
      <c r="D108" t="s">
        <v>19</v>
      </c>
      <c r="E108" t="s">
        <v>332</v>
      </c>
      <c r="F108" t="s">
        <v>333</v>
      </c>
      <c r="G108" t="s">
        <v>6</v>
      </c>
      <c r="H108" t="s">
        <v>348</v>
      </c>
      <c r="I108" t="s">
        <v>24</v>
      </c>
      <c r="J108" t="s">
        <v>25</v>
      </c>
      <c r="K108" t="s">
        <v>9</v>
      </c>
      <c r="L108" t="s">
        <v>10</v>
      </c>
      <c r="M108" t="s">
        <v>33</v>
      </c>
      <c r="N108" t="s">
        <v>34</v>
      </c>
      <c r="O108" t="s">
        <v>35</v>
      </c>
      <c r="P108" t="s">
        <v>351</v>
      </c>
      <c r="Q108" t="s">
        <v>37</v>
      </c>
      <c r="R108" t="s">
        <v>38</v>
      </c>
      <c r="S108" t="s">
        <v>352</v>
      </c>
      <c r="T108" s="2">
        <v>0</v>
      </c>
      <c r="U108" s="2">
        <v>0</v>
      </c>
      <c r="V108" s="2">
        <v>0</v>
      </c>
      <c r="W108" s="2">
        <v>7449998.7800000003</v>
      </c>
      <c r="X108" s="2">
        <v>7449998.7800000003</v>
      </c>
      <c r="Y108" s="2">
        <v>0</v>
      </c>
      <c r="Z108" s="2">
        <v>0</v>
      </c>
      <c r="AA108" s="2">
        <v>7449998.7699999996</v>
      </c>
      <c r="AB108" s="2">
        <v>0</v>
      </c>
      <c r="AC108" s="2">
        <v>7449998.7699999996</v>
      </c>
      <c r="AD108" s="2">
        <v>0</v>
      </c>
      <c r="AE108" s="2">
        <v>7449998.7699999996</v>
      </c>
      <c r="AF108" s="2">
        <v>7449998.7699999996</v>
      </c>
      <c r="AG108" s="2">
        <v>0.01</v>
      </c>
    </row>
    <row r="109" spans="1:33" hidden="1" x14ac:dyDescent="0.2">
      <c r="A109" t="s">
        <v>0</v>
      </c>
      <c r="B109" t="s">
        <v>1</v>
      </c>
      <c r="C109" t="s">
        <v>18</v>
      </c>
      <c r="D109" t="s">
        <v>19</v>
      </c>
      <c r="E109" t="s">
        <v>332</v>
      </c>
      <c r="F109" t="s">
        <v>333</v>
      </c>
      <c r="G109" t="s">
        <v>6</v>
      </c>
      <c r="H109" t="s">
        <v>348</v>
      </c>
      <c r="I109" t="s">
        <v>24</v>
      </c>
      <c r="J109" t="s">
        <v>25</v>
      </c>
      <c r="K109" t="s">
        <v>9</v>
      </c>
      <c r="L109" t="s">
        <v>10</v>
      </c>
      <c r="M109" t="s">
        <v>33</v>
      </c>
      <c r="N109" t="s">
        <v>34</v>
      </c>
      <c r="O109" t="s">
        <v>35</v>
      </c>
      <c r="P109" t="s">
        <v>353</v>
      </c>
      <c r="Q109" t="s">
        <v>37</v>
      </c>
      <c r="R109" t="s">
        <v>38</v>
      </c>
      <c r="S109" t="s">
        <v>352</v>
      </c>
      <c r="T109" s="2">
        <v>0</v>
      </c>
      <c r="U109" s="2">
        <v>0</v>
      </c>
      <c r="V109" s="2">
        <v>0</v>
      </c>
      <c r="W109" s="2">
        <v>4197433.13</v>
      </c>
      <c r="X109" s="2">
        <v>4197433.13</v>
      </c>
      <c r="Y109" s="2">
        <v>0</v>
      </c>
      <c r="Z109" s="2">
        <v>0</v>
      </c>
      <c r="AA109" s="2">
        <v>4197433.13</v>
      </c>
      <c r="AB109" s="2">
        <v>0</v>
      </c>
      <c r="AC109" s="2">
        <v>4197433.13</v>
      </c>
      <c r="AD109" s="2">
        <v>0</v>
      </c>
      <c r="AE109" s="2">
        <v>4197433.13</v>
      </c>
      <c r="AF109" s="2">
        <v>4197433.13</v>
      </c>
      <c r="AG109" s="2">
        <v>0</v>
      </c>
    </row>
    <row r="110" spans="1:33" hidden="1" x14ac:dyDescent="0.2">
      <c r="A110" t="s">
        <v>0</v>
      </c>
      <c r="B110" t="s">
        <v>1</v>
      </c>
      <c r="C110" t="s">
        <v>18</v>
      </c>
      <c r="D110" t="s">
        <v>19</v>
      </c>
      <c r="E110" t="s">
        <v>332</v>
      </c>
      <c r="F110" t="s">
        <v>333</v>
      </c>
      <c r="G110" t="s">
        <v>6</v>
      </c>
      <c r="H110" t="s">
        <v>348</v>
      </c>
      <c r="I110" t="s">
        <v>24</v>
      </c>
      <c r="J110" t="s">
        <v>25</v>
      </c>
      <c r="K110" t="s">
        <v>9</v>
      </c>
      <c r="L110" t="s">
        <v>10</v>
      </c>
      <c r="M110" t="s">
        <v>33</v>
      </c>
      <c r="N110" t="s">
        <v>34</v>
      </c>
      <c r="O110" t="s">
        <v>35</v>
      </c>
      <c r="P110" t="s">
        <v>354</v>
      </c>
      <c r="Q110" t="s">
        <v>37</v>
      </c>
      <c r="R110" t="s">
        <v>38</v>
      </c>
      <c r="S110" t="s">
        <v>355</v>
      </c>
      <c r="T110" s="2">
        <v>0</v>
      </c>
      <c r="U110" s="2">
        <v>0</v>
      </c>
      <c r="V110" s="2">
        <v>0</v>
      </c>
      <c r="W110" s="2">
        <v>4477022.22</v>
      </c>
      <c r="X110" s="2">
        <v>4477022.22</v>
      </c>
      <c r="Y110" s="2">
        <v>0</v>
      </c>
      <c r="Z110" s="2">
        <v>0</v>
      </c>
      <c r="AA110" s="2">
        <v>4472159.87</v>
      </c>
      <c r="AB110" s="2">
        <v>0</v>
      </c>
      <c r="AC110" s="2">
        <v>4472159.87</v>
      </c>
      <c r="AD110" s="2">
        <v>0</v>
      </c>
      <c r="AE110" s="2">
        <v>4472159.87</v>
      </c>
      <c r="AF110" s="2">
        <v>4472159.87</v>
      </c>
      <c r="AG110" s="2">
        <v>4862.3500000000004</v>
      </c>
    </row>
    <row r="111" spans="1:33" hidden="1" x14ac:dyDescent="0.2">
      <c r="A111" t="s">
        <v>0</v>
      </c>
      <c r="B111" t="s">
        <v>1</v>
      </c>
      <c r="C111" t="s">
        <v>18</v>
      </c>
      <c r="D111" t="s">
        <v>19</v>
      </c>
      <c r="E111" t="s">
        <v>332</v>
      </c>
      <c r="F111" t="s">
        <v>333</v>
      </c>
      <c r="G111" t="s">
        <v>6</v>
      </c>
      <c r="H111" t="s">
        <v>348</v>
      </c>
      <c r="I111" t="s">
        <v>24</v>
      </c>
      <c r="J111" t="s">
        <v>25</v>
      </c>
      <c r="K111" t="s">
        <v>9</v>
      </c>
      <c r="L111" t="s">
        <v>10</v>
      </c>
      <c r="M111" t="s">
        <v>33</v>
      </c>
      <c r="N111" t="s">
        <v>34</v>
      </c>
      <c r="O111" t="s">
        <v>35</v>
      </c>
      <c r="P111" t="s">
        <v>356</v>
      </c>
      <c r="Q111" t="s">
        <v>37</v>
      </c>
      <c r="R111" t="s">
        <v>38</v>
      </c>
      <c r="S111" t="s">
        <v>355</v>
      </c>
      <c r="T111" s="2">
        <v>0</v>
      </c>
      <c r="U111" s="2">
        <v>0</v>
      </c>
      <c r="V111" s="2">
        <v>0</v>
      </c>
      <c r="W111" s="2">
        <v>2598873.7000000002</v>
      </c>
      <c r="X111" s="2">
        <v>2598873.7000000002</v>
      </c>
      <c r="Y111" s="2">
        <v>0</v>
      </c>
      <c r="Z111" s="2">
        <v>0</v>
      </c>
      <c r="AA111" s="2">
        <v>2598873.7000000002</v>
      </c>
      <c r="AB111" s="2">
        <v>0</v>
      </c>
      <c r="AC111" s="2">
        <v>2598873.7000000002</v>
      </c>
      <c r="AD111" s="2">
        <v>0</v>
      </c>
      <c r="AE111" s="2">
        <v>2598873.7000000002</v>
      </c>
      <c r="AF111" s="2">
        <v>2598873.7000000002</v>
      </c>
      <c r="AG111" s="2">
        <v>0</v>
      </c>
    </row>
    <row r="112" spans="1:33" hidden="1" x14ac:dyDescent="0.2">
      <c r="A112" t="s">
        <v>0</v>
      </c>
      <c r="B112" t="s">
        <v>1</v>
      </c>
      <c r="C112" t="s">
        <v>18</v>
      </c>
      <c r="D112" t="s">
        <v>19</v>
      </c>
      <c r="E112" t="s">
        <v>332</v>
      </c>
      <c r="F112" t="s">
        <v>333</v>
      </c>
      <c r="G112" t="s">
        <v>6</v>
      </c>
      <c r="H112" t="s">
        <v>348</v>
      </c>
      <c r="I112" t="s">
        <v>24</v>
      </c>
      <c r="J112" t="s">
        <v>25</v>
      </c>
      <c r="K112" t="s">
        <v>9</v>
      </c>
      <c r="L112" t="s">
        <v>10</v>
      </c>
      <c r="M112" t="s">
        <v>33</v>
      </c>
      <c r="N112" t="s">
        <v>34</v>
      </c>
      <c r="O112" t="s">
        <v>35</v>
      </c>
      <c r="P112" t="s">
        <v>357</v>
      </c>
      <c r="Q112" t="s">
        <v>91</v>
      </c>
      <c r="R112" t="s">
        <v>92</v>
      </c>
      <c r="S112" t="s">
        <v>358</v>
      </c>
      <c r="T112" s="2">
        <v>0</v>
      </c>
      <c r="U112" s="2">
        <v>0</v>
      </c>
      <c r="V112" s="2">
        <v>0</v>
      </c>
      <c r="W112" s="2">
        <v>17336603.440000001</v>
      </c>
      <c r="X112" s="2">
        <v>17336603.440000001</v>
      </c>
      <c r="Y112" s="2">
        <v>0</v>
      </c>
      <c r="Z112" s="2">
        <v>0</v>
      </c>
      <c r="AA112" s="2">
        <v>16889126.120000001</v>
      </c>
      <c r="AB112" s="2">
        <v>0</v>
      </c>
      <c r="AC112" s="2">
        <v>16889126.120000001</v>
      </c>
      <c r="AD112" s="2">
        <v>0</v>
      </c>
      <c r="AE112" s="2">
        <v>16889126.120000001</v>
      </c>
      <c r="AF112" s="2">
        <v>16889126.120000001</v>
      </c>
      <c r="AG112" s="2">
        <v>447477.32</v>
      </c>
    </row>
    <row r="113" spans="1:33" hidden="1" x14ac:dyDescent="0.2">
      <c r="A113" t="s">
        <v>0</v>
      </c>
      <c r="B113" t="s">
        <v>1</v>
      </c>
      <c r="C113" t="s">
        <v>18</v>
      </c>
      <c r="D113" t="s">
        <v>19</v>
      </c>
      <c r="E113" t="s">
        <v>332</v>
      </c>
      <c r="F113" t="s">
        <v>333</v>
      </c>
      <c r="G113" t="s">
        <v>6</v>
      </c>
      <c r="H113" t="s">
        <v>348</v>
      </c>
      <c r="I113" t="s">
        <v>24</v>
      </c>
      <c r="J113" t="s">
        <v>25</v>
      </c>
      <c r="K113" t="s">
        <v>9</v>
      </c>
      <c r="L113" t="s">
        <v>10</v>
      </c>
      <c r="M113" t="s">
        <v>33</v>
      </c>
      <c r="N113" t="s">
        <v>34</v>
      </c>
      <c r="O113" t="s">
        <v>35</v>
      </c>
      <c r="P113" t="s">
        <v>359</v>
      </c>
      <c r="Q113" t="s">
        <v>51</v>
      </c>
      <c r="R113" t="s">
        <v>52</v>
      </c>
      <c r="S113" t="s">
        <v>291</v>
      </c>
      <c r="T113" s="2">
        <v>0</v>
      </c>
      <c r="U113" s="2">
        <v>0</v>
      </c>
      <c r="V113" s="2">
        <v>0</v>
      </c>
      <c r="W113" s="2">
        <v>19890937.809999999</v>
      </c>
      <c r="X113" s="2">
        <v>19890937.809999999</v>
      </c>
      <c r="Y113" s="2">
        <v>0</v>
      </c>
      <c r="Z113" s="2">
        <v>0</v>
      </c>
      <c r="AA113" s="2">
        <v>18202834.989999998</v>
      </c>
      <c r="AB113" s="2">
        <v>0</v>
      </c>
      <c r="AC113" s="2">
        <v>18202834.989999998</v>
      </c>
      <c r="AD113" s="2">
        <v>0</v>
      </c>
      <c r="AE113" s="2">
        <v>18202834.989999998</v>
      </c>
      <c r="AF113" s="2">
        <v>18202834.989999998</v>
      </c>
      <c r="AG113" s="2">
        <v>1688102.82</v>
      </c>
    </row>
    <row r="114" spans="1:33" hidden="1" x14ac:dyDescent="0.2">
      <c r="A114" t="s">
        <v>0</v>
      </c>
      <c r="B114" t="s">
        <v>1</v>
      </c>
      <c r="C114" t="s">
        <v>18</v>
      </c>
      <c r="D114" t="s">
        <v>19</v>
      </c>
      <c r="E114" t="s">
        <v>332</v>
      </c>
      <c r="F114" t="s">
        <v>333</v>
      </c>
      <c r="G114" t="s">
        <v>6</v>
      </c>
      <c r="H114" t="s">
        <v>348</v>
      </c>
      <c r="I114" t="s">
        <v>24</v>
      </c>
      <c r="J114" t="s">
        <v>25</v>
      </c>
      <c r="K114" t="s">
        <v>9</v>
      </c>
      <c r="L114" t="s">
        <v>10</v>
      </c>
      <c r="M114" t="s">
        <v>33</v>
      </c>
      <c r="N114" t="s">
        <v>34</v>
      </c>
      <c r="O114" t="s">
        <v>35</v>
      </c>
      <c r="P114" t="s">
        <v>360</v>
      </c>
      <c r="Q114" t="s">
        <v>148</v>
      </c>
      <c r="R114" t="s">
        <v>149</v>
      </c>
      <c r="S114" t="s">
        <v>361</v>
      </c>
      <c r="T114" s="2">
        <v>0</v>
      </c>
      <c r="U114" s="2">
        <v>0</v>
      </c>
      <c r="V114" s="2">
        <v>0</v>
      </c>
      <c r="W114" s="2">
        <v>17919933.140000001</v>
      </c>
      <c r="X114" s="2">
        <v>17919933.140000001</v>
      </c>
      <c r="Y114" s="2">
        <v>0</v>
      </c>
      <c r="Z114" s="2">
        <v>0</v>
      </c>
      <c r="AA114" s="2">
        <v>15869125.619999999</v>
      </c>
      <c r="AB114" s="2">
        <v>0</v>
      </c>
      <c r="AC114" s="2">
        <v>15869125.619999999</v>
      </c>
      <c r="AD114" s="2">
        <v>0</v>
      </c>
      <c r="AE114" s="2">
        <v>15869125.619999999</v>
      </c>
      <c r="AF114" s="2">
        <v>15869125.619999999</v>
      </c>
      <c r="AG114" s="2">
        <v>2050807.52</v>
      </c>
    </row>
    <row r="115" spans="1:33" hidden="1" x14ac:dyDescent="0.2">
      <c r="A115" t="s">
        <v>0</v>
      </c>
      <c r="B115" t="s">
        <v>1</v>
      </c>
      <c r="C115" t="s">
        <v>18</v>
      </c>
      <c r="D115" t="s">
        <v>19</v>
      </c>
      <c r="E115" t="s">
        <v>362</v>
      </c>
      <c r="F115" t="s">
        <v>363</v>
      </c>
      <c r="G115" t="s">
        <v>6</v>
      </c>
      <c r="H115" t="s">
        <v>364</v>
      </c>
      <c r="I115" t="s">
        <v>24</v>
      </c>
      <c r="J115" t="s">
        <v>25</v>
      </c>
      <c r="K115" t="s">
        <v>9</v>
      </c>
      <c r="L115" t="s">
        <v>10</v>
      </c>
      <c r="M115" t="s">
        <v>33</v>
      </c>
      <c r="N115" t="s">
        <v>34</v>
      </c>
      <c r="O115" t="s">
        <v>35</v>
      </c>
      <c r="P115" t="s">
        <v>365</v>
      </c>
      <c r="Q115" t="s">
        <v>37</v>
      </c>
      <c r="R115" t="s">
        <v>38</v>
      </c>
      <c r="S115" t="s">
        <v>366</v>
      </c>
      <c r="T115" s="2">
        <v>0</v>
      </c>
      <c r="U115" s="2">
        <v>0</v>
      </c>
      <c r="V115" s="2">
        <v>0</v>
      </c>
      <c r="W115" s="2">
        <v>2155427.5099999998</v>
      </c>
      <c r="X115" s="2">
        <v>2155427.5099999998</v>
      </c>
      <c r="Y115" s="2">
        <v>0</v>
      </c>
      <c r="Z115" s="2">
        <v>0</v>
      </c>
      <c r="AA115" s="2">
        <v>2155427.4900000002</v>
      </c>
      <c r="AB115" s="2">
        <v>0</v>
      </c>
      <c r="AC115" s="2">
        <v>2155427.4900000002</v>
      </c>
      <c r="AD115" s="2">
        <v>0</v>
      </c>
      <c r="AE115" s="2">
        <v>2155427.4900000002</v>
      </c>
      <c r="AF115" s="2">
        <v>2155427.4900000002</v>
      </c>
      <c r="AG115" s="2">
        <v>0.02</v>
      </c>
    </row>
    <row r="116" spans="1:33" hidden="1" x14ac:dyDescent="0.2">
      <c r="A116" t="s">
        <v>0</v>
      </c>
      <c r="B116" t="s">
        <v>1</v>
      </c>
      <c r="C116" t="s">
        <v>18</v>
      </c>
      <c r="D116" t="s">
        <v>19</v>
      </c>
      <c r="E116" t="s">
        <v>362</v>
      </c>
      <c r="F116" t="s">
        <v>363</v>
      </c>
      <c r="G116" t="s">
        <v>6</v>
      </c>
      <c r="H116" t="s">
        <v>364</v>
      </c>
      <c r="I116" t="s">
        <v>24</v>
      </c>
      <c r="J116" t="s">
        <v>25</v>
      </c>
      <c r="K116" t="s">
        <v>9</v>
      </c>
      <c r="L116" t="s">
        <v>10</v>
      </c>
      <c r="M116" t="s">
        <v>33</v>
      </c>
      <c r="N116" t="s">
        <v>34</v>
      </c>
      <c r="O116" t="s">
        <v>35</v>
      </c>
      <c r="P116" t="s">
        <v>367</v>
      </c>
      <c r="Q116" t="s">
        <v>37</v>
      </c>
      <c r="R116" t="s">
        <v>38</v>
      </c>
      <c r="S116" t="s">
        <v>368</v>
      </c>
      <c r="T116" s="2">
        <v>0</v>
      </c>
      <c r="U116" s="2">
        <v>0</v>
      </c>
      <c r="V116" s="2">
        <v>0</v>
      </c>
      <c r="W116" s="2">
        <v>2291242.5</v>
      </c>
      <c r="X116" s="2">
        <v>2291242.5</v>
      </c>
      <c r="Y116" s="2">
        <v>0</v>
      </c>
      <c r="Z116" s="2">
        <v>0</v>
      </c>
      <c r="AA116" s="2">
        <v>2291242.4900000002</v>
      </c>
      <c r="AB116" s="2">
        <v>0</v>
      </c>
      <c r="AC116" s="2">
        <v>2291242.4900000002</v>
      </c>
      <c r="AD116" s="2">
        <v>0</v>
      </c>
      <c r="AE116" s="2">
        <v>2291242.4900000002</v>
      </c>
      <c r="AF116" s="2">
        <v>2291242.4900000002</v>
      </c>
      <c r="AG116" s="2">
        <v>0.01</v>
      </c>
    </row>
    <row r="117" spans="1:33" hidden="1" x14ac:dyDescent="0.2">
      <c r="A117" t="s">
        <v>0</v>
      </c>
      <c r="B117" t="s">
        <v>1</v>
      </c>
      <c r="C117" t="s">
        <v>18</v>
      </c>
      <c r="D117" t="s">
        <v>19</v>
      </c>
      <c r="E117" t="s">
        <v>362</v>
      </c>
      <c r="F117" t="s">
        <v>363</v>
      </c>
      <c r="G117" t="s">
        <v>6</v>
      </c>
      <c r="H117" t="s">
        <v>364</v>
      </c>
      <c r="I117" t="s">
        <v>24</v>
      </c>
      <c r="J117" t="s">
        <v>25</v>
      </c>
      <c r="K117" t="s">
        <v>9</v>
      </c>
      <c r="L117" t="s">
        <v>10</v>
      </c>
      <c r="M117" t="s">
        <v>33</v>
      </c>
      <c r="N117" t="s">
        <v>34</v>
      </c>
      <c r="O117" t="s">
        <v>35</v>
      </c>
      <c r="P117" t="s">
        <v>369</v>
      </c>
      <c r="Q117" t="s">
        <v>175</v>
      </c>
      <c r="R117" t="s">
        <v>176</v>
      </c>
      <c r="S117" t="s">
        <v>370</v>
      </c>
      <c r="T117" s="2">
        <v>0</v>
      </c>
      <c r="U117" s="2">
        <v>0</v>
      </c>
      <c r="V117" s="2">
        <v>0</v>
      </c>
      <c r="W117" s="2">
        <v>10649694.26</v>
      </c>
      <c r="X117" s="2">
        <v>10649694.26</v>
      </c>
      <c r="Y117" s="2">
        <v>0</v>
      </c>
      <c r="Z117" s="2">
        <v>0</v>
      </c>
      <c r="AA117" s="2">
        <v>10497454.48</v>
      </c>
      <c r="AB117" s="2">
        <v>0</v>
      </c>
      <c r="AC117" s="2">
        <v>10497454.48</v>
      </c>
      <c r="AD117" s="2">
        <v>0</v>
      </c>
      <c r="AE117" s="2">
        <v>10497454.48</v>
      </c>
      <c r="AF117" s="2">
        <v>10497454.48</v>
      </c>
      <c r="AG117" s="2">
        <v>152239.78</v>
      </c>
    </row>
    <row r="118" spans="1:33" hidden="1" x14ac:dyDescent="0.2">
      <c r="A118" t="s">
        <v>0</v>
      </c>
      <c r="B118" t="s">
        <v>1</v>
      </c>
      <c r="C118" t="s">
        <v>18</v>
      </c>
      <c r="D118" t="s">
        <v>19</v>
      </c>
      <c r="E118" t="s">
        <v>371</v>
      </c>
      <c r="F118" t="s">
        <v>372</v>
      </c>
      <c r="G118" t="s">
        <v>6</v>
      </c>
      <c r="H118" t="s">
        <v>372</v>
      </c>
      <c r="I118" t="s">
        <v>24</v>
      </c>
      <c r="J118" t="s">
        <v>25</v>
      </c>
      <c r="K118" t="s">
        <v>9</v>
      </c>
      <c r="L118" t="s">
        <v>10</v>
      </c>
      <c r="M118" t="s">
        <v>33</v>
      </c>
      <c r="N118" t="s">
        <v>34</v>
      </c>
      <c r="O118" t="s">
        <v>35</v>
      </c>
      <c r="P118" t="s">
        <v>373</v>
      </c>
      <c r="Q118" t="s">
        <v>37</v>
      </c>
      <c r="R118" t="s">
        <v>38</v>
      </c>
      <c r="S118" t="s">
        <v>374</v>
      </c>
      <c r="T118" s="2">
        <v>0</v>
      </c>
      <c r="U118" s="2">
        <v>0</v>
      </c>
      <c r="V118" s="2">
        <v>0</v>
      </c>
      <c r="W118" s="2">
        <v>2997399.78</v>
      </c>
      <c r="X118" s="2">
        <v>2997399.78</v>
      </c>
      <c r="Y118" s="2">
        <v>0</v>
      </c>
      <c r="Z118" s="2">
        <v>0</v>
      </c>
      <c r="AA118" s="2">
        <v>2997399.77</v>
      </c>
      <c r="AB118" s="2">
        <v>0</v>
      </c>
      <c r="AC118" s="2">
        <v>2997399.77</v>
      </c>
      <c r="AD118" s="2">
        <v>0</v>
      </c>
      <c r="AE118" s="2">
        <v>2997399.77</v>
      </c>
      <c r="AF118" s="2">
        <v>2997399.77</v>
      </c>
      <c r="AG118" s="2">
        <v>0.01</v>
      </c>
    </row>
    <row r="119" spans="1:33" hidden="1" x14ac:dyDescent="0.2">
      <c r="A119" t="s">
        <v>0</v>
      </c>
      <c r="B119" t="s">
        <v>1</v>
      </c>
      <c r="C119" t="s">
        <v>18</v>
      </c>
      <c r="D119" t="s">
        <v>19</v>
      </c>
      <c r="E119" t="s">
        <v>375</v>
      </c>
      <c r="F119" t="s">
        <v>376</v>
      </c>
      <c r="G119" t="s">
        <v>377</v>
      </c>
      <c r="H119" t="s">
        <v>378</v>
      </c>
      <c r="I119" t="s">
        <v>24</v>
      </c>
      <c r="J119" t="s">
        <v>25</v>
      </c>
      <c r="K119" t="s">
        <v>9</v>
      </c>
      <c r="L119" t="s">
        <v>10</v>
      </c>
      <c r="M119" t="s">
        <v>33</v>
      </c>
      <c r="N119" t="s">
        <v>34</v>
      </c>
      <c r="O119" t="s">
        <v>35</v>
      </c>
      <c r="P119" t="s">
        <v>379</v>
      </c>
      <c r="Q119" t="s">
        <v>91</v>
      </c>
      <c r="R119" t="s">
        <v>92</v>
      </c>
      <c r="S119" t="s">
        <v>380</v>
      </c>
      <c r="T119" s="2">
        <v>0</v>
      </c>
      <c r="U119" s="2">
        <v>0</v>
      </c>
      <c r="V119" s="2">
        <v>0</v>
      </c>
      <c r="W119" s="2">
        <v>5139525.03</v>
      </c>
      <c r="X119" s="2">
        <v>5139525.03</v>
      </c>
      <c r="Y119" s="2">
        <v>0</v>
      </c>
      <c r="Z119" s="2">
        <v>0</v>
      </c>
      <c r="AA119" s="2">
        <v>5139494.87</v>
      </c>
      <c r="AB119" s="2">
        <v>0</v>
      </c>
      <c r="AC119" s="2">
        <v>5139494.87</v>
      </c>
      <c r="AD119" s="2">
        <v>0</v>
      </c>
      <c r="AE119" s="2">
        <v>5139494.87</v>
      </c>
      <c r="AF119" s="2">
        <v>5139494.87</v>
      </c>
      <c r="AG119" s="2">
        <v>30.16</v>
      </c>
    </row>
    <row r="120" spans="1:33" hidden="1" x14ac:dyDescent="0.2">
      <c r="A120" t="s">
        <v>0</v>
      </c>
      <c r="B120" t="s">
        <v>1</v>
      </c>
      <c r="C120" t="s">
        <v>18</v>
      </c>
      <c r="D120" t="s">
        <v>19</v>
      </c>
      <c r="E120" t="s">
        <v>375</v>
      </c>
      <c r="F120" t="s">
        <v>376</v>
      </c>
      <c r="G120" t="s">
        <v>381</v>
      </c>
      <c r="H120" t="s">
        <v>382</v>
      </c>
      <c r="I120" t="s">
        <v>24</v>
      </c>
      <c r="J120" t="s">
        <v>25</v>
      </c>
      <c r="K120" t="s">
        <v>9</v>
      </c>
      <c r="L120" t="s">
        <v>10</v>
      </c>
      <c r="M120" t="s">
        <v>33</v>
      </c>
      <c r="N120" t="s">
        <v>34</v>
      </c>
      <c r="O120" t="s">
        <v>35</v>
      </c>
      <c r="P120" t="s">
        <v>383</v>
      </c>
      <c r="Q120" t="s">
        <v>51</v>
      </c>
      <c r="R120" t="s">
        <v>52</v>
      </c>
      <c r="S120" t="s">
        <v>384</v>
      </c>
      <c r="T120" s="2">
        <v>0</v>
      </c>
      <c r="U120" s="2">
        <v>0</v>
      </c>
      <c r="V120" s="2">
        <v>0</v>
      </c>
      <c r="W120" s="2">
        <v>2566177.61</v>
      </c>
      <c r="X120" s="2">
        <v>2566177.61</v>
      </c>
      <c r="Y120" s="2">
        <v>0</v>
      </c>
      <c r="Z120" s="2">
        <v>0</v>
      </c>
      <c r="AA120" s="2">
        <v>2565636.21</v>
      </c>
      <c r="AB120" s="2">
        <v>0</v>
      </c>
      <c r="AC120" s="2">
        <v>2565636.21</v>
      </c>
      <c r="AD120" s="2">
        <v>0</v>
      </c>
      <c r="AE120" s="2">
        <v>2565636.21</v>
      </c>
      <c r="AF120" s="2">
        <v>2565636.21</v>
      </c>
      <c r="AG120" s="2">
        <v>541.4</v>
      </c>
    </row>
    <row r="121" spans="1:33" hidden="1" x14ac:dyDescent="0.2">
      <c r="A121" t="s">
        <v>0</v>
      </c>
      <c r="B121" t="s">
        <v>1</v>
      </c>
      <c r="C121" t="s">
        <v>18</v>
      </c>
      <c r="D121" t="s">
        <v>19</v>
      </c>
      <c r="E121" t="s">
        <v>385</v>
      </c>
      <c r="F121" t="s">
        <v>386</v>
      </c>
      <c r="G121" t="s">
        <v>6</v>
      </c>
      <c r="H121" t="s">
        <v>387</v>
      </c>
      <c r="I121" t="s">
        <v>24</v>
      </c>
      <c r="J121" t="s">
        <v>25</v>
      </c>
      <c r="K121" t="s">
        <v>9</v>
      </c>
      <c r="L121" t="s">
        <v>10</v>
      </c>
      <c r="M121" t="s">
        <v>33</v>
      </c>
      <c r="N121" t="s">
        <v>34</v>
      </c>
      <c r="O121" t="s">
        <v>35</v>
      </c>
      <c r="P121" t="s">
        <v>388</v>
      </c>
      <c r="Q121" t="s">
        <v>37</v>
      </c>
      <c r="R121" t="s">
        <v>38</v>
      </c>
      <c r="S121" t="s">
        <v>389</v>
      </c>
      <c r="T121" s="2">
        <v>0</v>
      </c>
      <c r="U121" s="2">
        <v>0</v>
      </c>
      <c r="V121" s="2">
        <v>0</v>
      </c>
      <c r="W121" s="2">
        <v>10362717.779999999</v>
      </c>
      <c r="X121" s="2">
        <v>10362717.779999999</v>
      </c>
      <c r="Y121" s="2">
        <v>0</v>
      </c>
      <c r="Z121" s="2">
        <v>0</v>
      </c>
      <c r="AA121" s="2">
        <v>10362712.25</v>
      </c>
      <c r="AB121" s="2">
        <v>0</v>
      </c>
      <c r="AC121" s="2">
        <v>10362712.25</v>
      </c>
      <c r="AD121" s="2">
        <v>0</v>
      </c>
      <c r="AE121" s="2">
        <v>10362712.25</v>
      </c>
      <c r="AF121" s="2">
        <v>10362712.25</v>
      </c>
      <c r="AG121" s="2">
        <v>5.53</v>
      </c>
    </row>
    <row r="122" spans="1:33" hidden="1" x14ac:dyDescent="0.2">
      <c r="A122" t="s">
        <v>0</v>
      </c>
      <c r="B122" t="s">
        <v>1</v>
      </c>
      <c r="C122" t="s">
        <v>18</v>
      </c>
      <c r="D122" t="s">
        <v>19</v>
      </c>
      <c r="E122" t="s">
        <v>4</v>
      </c>
      <c r="F122" t="s">
        <v>5</v>
      </c>
      <c r="G122" t="s">
        <v>6</v>
      </c>
      <c r="H122" t="s">
        <v>5</v>
      </c>
      <c r="I122" t="s">
        <v>24</v>
      </c>
      <c r="J122" t="s">
        <v>25</v>
      </c>
      <c r="K122" t="s">
        <v>9</v>
      </c>
      <c r="L122" t="s">
        <v>10</v>
      </c>
      <c r="M122" t="s">
        <v>11</v>
      </c>
      <c r="N122" t="s">
        <v>34</v>
      </c>
      <c r="O122" t="s">
        <v>35</v>
      </c>
      <c r="P122" t="s">
        <v>390</v>
      </c>
      <c r="Q122" t="s">
        <v>51</v>
      </c>
      <c r="R122" t="s">
        <v>52</v>
      </c>
      <c r="S122" t="s">
        <v>201</v>
      </c>
      <c r="T122" s="2">
        <v>0</v>
      </c>
      <c r="U122" s="2">
        <v>0</v>
      </c>
      <c r="V122" s="2">
        <v>0</v>
      </c>
      <c r="W122" s="2">
        <v>19300000</v>
      </c>
      <c r="X122" s="2">
        <v>19300000</v>
      </c>
      <c r="Y122" s="2">
        <v>0</v>
      </c>
      <c r="Z122" s="2">
        <v>0</v>
      </c>
      <c r="AA122" s="2">
        <v>19300000</v>
      </c>
      <c r="AB122" s="2">
        <v>0</v>
      </c>
      <c r="AC122" s="2">
        <v>19300000</v>
      </c>
      <c r="AD122" s="2">
        <v>0</v>
      </c>
      <c r="AE122" s="2">
        <v>19300000</v>
      </c>
      <c r="AF122" s="2">
        <v>19300000</v>
      </c>
      <c r="AG122" s="2">
        <v>0</v>
      </c>
    </row>
    <row r="123" spans="1:33" hidden="1" x14ac:dyDescent="0.2">
      <c r="A123" t="s">
        <v>0</v>
      </c>
      <c r="B123" t="s">
        <v>1</v>
      </c>
      <c r="C123" t="s">
        <v>18</v>
      </c>
      <c r="D123" t="s">
        <v>19</v>
      </c>
      <c r="E123" t="s">
        <v>4</v>
      </c>
      <c r="F123" t="s">
        <v>5</v>
      </c>
      <c r="G123" t="s">
        <v>6</v>
      </c>
      <c r="H123" t="s">
        <v>5</v>
      </c>
      <c r="I123" t="s">
        <v>24</v>
      </c>
      <c r="J123" t="s">
        <v>25</v>
      </c>
      <c r="K123" t="s">
        <v>9</v>
      </c>
      <c r="L123" t="s">
        <v>10</v>
      </c>
      <c r="M123" t="s">
        <v>11</v>
      </c>
      <c r="N123" t="s">
        <v>34</v>
      </c>
      <c r="O123" t="s">
        <v>35</v>
      </c>
      <c r="P123" t="s">
        <v>391</v>
      </c>
      <c r="Q123" t="s">
        <v>392</v>
      </c>
      <c r="R123" t="s">
        <v>393</v>
      </c>
      <c r="S123" t="s">
        <v>394</v>
      </c>
      <c r="T123" s="2">
        <v>0</v>
      </c>
      <c r="U123" s="2">
        <v>0</v>
      </c>
      <c r="V123" s="2">
        <v>0</v>
      </c>
      <c r="W123" s="2">
        <v>673000</v>
      </c>
      <c r="X123" s="2">
        <v>673000</v>
      </c>
      <c r="Y123" s="2">
        <v>0</v>
      </c>
      <c r="Z123" s="2">
        <v>0</v>
      </c>
      <c r="AA123" s="2">
        <v>671459.38</v>
      </c>
      <c r="AB123" s="2">
        <v>0</v>
      </c>
      <c r="AC123" s="2">
        <v>671459.38</v>
      </c>
      <c r="AD123" s="2">
        <v>0</v>
      </c>
      <c r="AE123" s="2">
        <v>671459.38</v>
      </c>
      <c r="AF123" s="2">
        <v>671459.38</v>
      </c>
      <c r="AG123" s="2">
        <v>1540.62</v>
      </c>
    </row>
    <row r="124" spans="1:33" hidden="1" x14ac:dyDescent="0.2">
      <c r="A124" t="s">
        <v>0</v>
      </c>
      <c r="B124" t="s">
        <v>1</v>
      </c>
      <c r="C124" t="s">
        <v>18</v>
      </c>
      <c r="D124" t="s">
        <v>19</v>
      </c>
      <c r="E124" t="s">
        <v>395</v>
      </c>
      <c r="F124" t="s">
        <v>396</v>
      </c>
      <c r="G124" t="s">
        <v>4</v>
      </c>
      <c r="H124" t="s">
        <v>397</v>
      </c>
      <c r="I124" t="s">
        <v>24</v>
      </c>
      <c r="J124" t="s">
        <v>25</v>
      </c>
      <c r="K124" t="s">
        <v>9</v>
      </c>
      <c r="L124" t="s">
        <v>10</v>
      </c>
      <c r="M124" t="s">
        <v>33</v>
      </c>
      <c r="N124" t="s">
        <v>34</v>
      </c>
      <c r="O124" t="s">
        <v>35</v>
      </c>
      <c r="P124" t="s">
        <v>398</v>
      </c>
      <c r="Q124" t="s">
        <v>96</v>
      </c>
      <c r="R124" t="s">
        <v>97</v>
      </c>
      <c r="S124" t="s">
        <v>399</v>
      </c>
      <c r="T124" s="2">
        <v>0</v>
      </c>
      <c r="U124" s="2">
        <v>0</v>
      </c>
      <c r="V124" s="2">
        <v>0</v>
      </c>
      <c r="W124" s="2">
        <v>2021482.12</v>
      </c>
      <c r="X124" s="2">
        <v>2021482.12</v>
      </c>
      <c r="Y124" s="2">
        <v>0</v>
      </c>
      <c r="Z124" s="2">
        <v>0</v>
      </c>
      <c r="AA124" s="2">
        <v>2021482.08</v>
      </c>
      <c r="AB124" s="2">
        <v>0</v>
      </c>
      <c r="AC124" s="2">
        <v>2021482.08</v>
      </c>
      <c r="AD124" s="2">
        <v>0</v>
      </c>
      <c r="AE124" s="2">
        <v>2021482.08</v>
      </c>
      <c r="AF124" s="2">
        <v>2021482.08</v>
      </c>
      <c r="AG124" s="2">
        <v>0.04</v>
      </c>
    </row>
    <row r="125" spans="1:33" hidden="1" x14ac:dyDescent="0.2">
      <c r="A125" t="s">
        <v>0</v>
      </c>
      <c r="B125" t="s">
        <v>1</v>
      </c>
      <c r="C125" t="s">
        <v>18</v>
      </c>
      <c r="D125" t="s">
        <v>19</v>
      </c>
      <c r="E125" t="s">
        <v>395</v>
      </c>
      <c r="F125" t="s">
        <v>396</v>
      </c>
      <c r="G125" t="s">
        <v>2</v>
      </c>
      <c r="H125" t="s">
        <v>400</v>
      </c>
      <c r="I125" t="s">
        <v>24</v>
      </c>
      <c r="J125" t="s">
        <v>25</v>
      </c>
      <c r="K125" t="s">
        <v>9</v>
      </c>
      <c r="L125" t="s">
        <v>10</v>
      </c>
      <c r="M125" t="s">
        <v>33</v>
      </c>
      <c r="N125" t="s">
        <v>34</v>
      </c>
      <c r="O125" t="s">
        <v>35</v>
      </c>
      <c r="P125" t="s">
        <v>401</v>
      </c>
      <c r="Q125" t="s">
        <v>96</v>
      </c>
      <c r="R125" t="s">
        <v>97</v>
      </c>
      <c r="S125" t="s">
        <v>402</v>
      </c>
      <c r="T125" s="2">
        <v>0</v>
      </c>
      <c r="U125" s="2">
        <v>0</v>
      </c>
      <c r="V125" s="2">
        <v>0</v>
      </c>
      <c r="W125" s="2">
        <v>2547086.85</v>
      </c>
      <c r="X125" s="2">
        <v>2547086.85</v>
      </c>
      <c r="Y125" s="2">
        <v>0</v>
      </c>
      <c r="Z125" s="2">
        <v>0</v>
      </c>
      <c r="AA125" s="2">
        <v>2547086.65</v>
      </c>
      <c r="AB125" s="2">
        <v>0</v>
      </c>
      <c r="AC125" s="2">
        <v>2547086.65</v>
      </c>
      <c r="AD125" s="2">
        <v>0</v>
      </c>
      <c r="AE125" s="2">
        <v>2547086.65</v>
      </c>
      <c r="AF125" s="2">
        <v>2547086.65</v>
      </c>
      <c r="AG125" s="2">
        <v>0.2</v>
      </c>
    </row>
    <row r="126" spans="1:33" hidden="1" x14ac:dyDescent="0.2">
      <c r="A126" t="s">
        <v>0</v>
      </c>
      <c r="B126" t="s">
        <v>1</v>
      </c>
      <c r="C126" t="s">
        <v>18</v>
      </c>
      <c r="D126" t="s">
        <v>19</v>
      </c>
      <c r="E126" t="s">
        <v>403</v>
      </c>
      <c r="F126" t="s">
        <v>404</v>
      </c>
      <c r="G126" t="s">
        <v>6</v>
      </c>
      <c r="H126" t="s">
        <v>405</v>
      </c>
      <c r="I126" t="s">
        <v>24</v>
      </c>
      <c r="J126" t="s">
        <v>25</v>
      </c>
      <c r="K126" t="s">
        <v>9</v>
      </c>
      <c r="L126" t="s">
        <v>10</v>
      </c>
      <c r="M126" t="s">
        <v>33</v>
      </c>
      <c r="N126" t="s">
        <v>34</v>
      </c>
      <c r="O126" t="s">
        <v>35</v>
      </c>
      <c r="P126" t="s">
        <v>406</v>
      </c>
      <c r="Q126" t="s">
        <v>51</v>
      </c>
      <c r="R126" t="s">
        <v>52</v>
      </c>
      <c r="S126" t="s">
        <v>407</v>
      </c>
      <c r="T126" s="2">
        <v>0</v>
      </c>
      <c r="U126" s="2">
        <v>0</v>
      </c>
      <c r="V126" s="2">
        <v>0</v>
      </c>
      <c r="W126" s="2">
        <v>1298019.83</v>
      </c>
      <c r="X126" s="2">
        <v>1298019.83</v>
      </c>
      <c r="Y126" s="2">
        <v>0</v>
      </c>
      <c r="Z126" s="2">
        <v>0</v>
      </c>
      <c r="AA126" s="2">
        <v>1298019.82</v>
      </c>
      <c r="AB126" s="2">
        <v>0</v>
      </c>
      <c r="AC126" s="2">
        <v>1298019.82</v>
      </c>
      <c r="AD126" s="2">
        <v>0</v>
      </c>
      <c r="AE126" s="2">
        <v>1298019.82</v>
      </c>
      <c r="AF126" s="2">
        <v>1298019.82</v>
      </c>
      <c r="AG126" s="2">
        <v>0.01</v>
      </c>
    </row>
    <row r="127" spans="1:33" hidden="1" x14ac:dyDescent="0.2">
      <c r="A127" t="s">
        <v>0</v>
      </c>
      <c r="B127" t="s">
        <v>1</v>
      </c>
      <c r="C127" t="s">
        <v>18</v>
      </c>
      <c r="D127" t="s">
        <v>19</v>
      </c>
      <c r="E127" t="s">
        <v>403</v>
      </c>
      <c r="F127" t="s">
        <v>404</v>
      </c>
      <c r="G127" t="s">
        <v>6</v>
      </c>
      <c r="H127" t="s">
        <v>405</v>
      </c>
      <c r="I127" t="s">
        <v>24</v>
      </c>
      <c r="J127" t="s">
        <v>25</v>
      </c>
      <c r="K127" t="s">
        <v>9</v>
      </c>
      <c r="L127" t="s">
        <v>10</v>
      </c>
      <c r="M127" t="s">
        <v>33</v>
      </c>
      <c r="N127" t="s">
        <v>34</v>
      </c>
      <c r="O127" t="s">
        <v>35</v>
      </c>
      <c r="P127" t="s">
        <v>408</v>
      </c>
      <c r="Q127" t="s">
        <v>51</v>
      </c>
      <c r="R127" t="s">
        <v>52</v>
      </c>
      <c r="S127" t="s">
        <v>409</v>
      </c>
      <c r="T127" s="2">
        <v>0</v>
      </c>
      <c r="U127" s="2">
        <v>0</v>
      </c>
      <c r="V127" s="2">
        <v>0</v>
      </c>
      <c r="W127" s="2">
        <v>1692948.9</v>
      </c>
      <c r="X127" s="2">
        <v>1692948.9</v>
      </c>
      <c r="Y127" s="2">
        <v>0</v>
      </c>
      <c r="Z127" s="2">
        <v>0</v>
      </c>
      <c r="AA127" s="2">
        <v>1692948.89</v>
      </c>
      <c r="AB127" s="2">
        <v>0</v>
      </c>
      <c r="AC127" s="2">
        <v>1692948.89</v>
      </c>
      <c r="AD127" s="2">
        <v>0</v>
      </c>
      <c r="AE127" s="2">
        <v>1692948.89</v>
      </c>
      <c r="AF127" s="2">
        <v>1692948.89</v>
      </c>
      <c r="AG127" s="2">
        <v>0.01</v>
      </c>
    </row>
    <row r="128" spans="1:33" hidden="1" x14ac:dyDescent="0.2">
      <c r="A128" t="s">
        <v>0</v>
      </c>
      <c r="B128" t="s">
        <v>1</v>
      </c>
      <c r="C128" t="s">
        <v>18</v>
      </c>
      <c r="D128" t="s">
        <v>19</v>
      </c>
      <c r="E128" t="s">
        <v>403</v>
      </c>
      <c r="F128" t="s">
        <v>404</v>
      </c>
      <c r="G128" t="s">
        <v>6</v>
      </c>
      <c r="H128" t="s">
        <v>405</v>
      </c>
      <c r="I128" t="s">
        <v>24</v>
      </c>
      <c r="J128" t="s">
        <v>25</v>
      </c>
      <c r="K128" t="s">
        <v>9</v>
      </c>
      <c r="L128" t="s">
        <v>10</v>
      </c>
      <c r="M128" t="s">
        <v>33</v>
      </c>
      <c r="N128" t="s">
        <v>34</v>
      </c>
      <c r="O128" t="s">
        <v>35</v>
      </c>
      <c r="P128" t="s">
        <v>410</v>
      </c>
      <c r="Q128" t="s">
        <v>51</v>
      </c>
      <c r="R128" t="s">
        <v>52</v>
      </c>
      <c r="S128" t="s">
        <v>411</v>
      </c>
      <c r="T128" s="2">
        <v>0</v>
      </c>
      <c r="U128" s="2">
        <v>0</v>
      </c>
      <c r="V128" s="2">
        <v>0</v>
      </c>
      <c r="W128" s="2">
        <v>1249882.1100000001</v>
      </c>
      <c r="X128" s="2">
        <v>1249882.1100000001</v>
      </c>
      <c r="Y128" s="2">
        <v>0</v>
      </c>
      <c r="Z128" s="2">
        <v>0</v>
      </c>
      <c r="AA128" s="2">
        <v>1249882.1000000001</v>
      </c>
      <c r="AB128" s="2">
        <v>0</v>
      </c>
      <c r="AC128" s="2">
        <v>1249882.1000000001</v>
      </c>
      <c r="AD128" s="2">
        <v>0</v>
      </c>
      <c r="AE128" s="2">
        <v>1249882.1000000001</v>
      </c>
      <c r="AF128" s="2">
        <v>1249882.1000000001</v>
      </c>
      <c r="AG128" s="2">
        <v>0.01</v>
      </c>
    </row>
    <row r="129" spans="1:33" hidden="1" x14ac:dyDescent="0.2">
      <c r="A129" t="s">
        <v>0</v>
      </c>
      <c r="B129" t="s">
        <v>1</v>
      </c>
      <c r="C129" t="s">
        <v>18</v>
      </c>
      <c r="D129" t="s">
        <v>19</v>
      </c>
      <c r="E129" t="s">
        <v>412</v>
      </c>
      <c r="F129" t="s">
        <v>413</v>
      </c>
      <c r="G129" t="s">
        <v>6</v>
      </c>
      <c r="H129" t="s">
        <v>414</v>
      </c>
      <c r="I129" t="s">
        <v>24</v>
      </c>
      <c r="J129" t="s">
        <v>25</v>
      </c>
      <c r="K129" t="s">
        <v>9</v>
      </c>
      <c r="L129" t="s">
        <v>10</v>
      </c>
      <c r="M129" t="s">
        <v>33</v>
      </c>
      <c r="N129" t="s">
        <v>34</v>
      </c>
      <c r="O129" t="s">
        <v>35</v>
      </c>
      <c r="P129" t="s">
        <v>415</v>
      </c>
      <c r="Q129" t="s">
        <v>37</v>
      </c>
      <c r="R129" t="s">
        <v>38</v>
      </c>
      <c r="S129" t="s">
        <v>416</v>
      </c>
      <c r="T129" s="2">
        <v>0</v>
      </c>
      <c r="U129" s="2">
        <v>0</v>
      </c>
      <c r="V129" s="2">
        <v>0</v>
      </c>
      <c r="W129" s="2">
        <v>3313808.48</v>
      </c>
      <c r="X129" s="2">
        <v>3313808.48</v>
      </c>
      <c r="Y129" s="2">
        <v>0</v>
      </c>
      <c r="Z129" s="2">
        <v>0</v>
      </c>
      <c r="AA129" s="2">
        <v>3313808.45</v>
      </c>
      <c r="AB129" s="2">
        <v>0</v>
      </c>
      <c r="AC129" s="2">
        <v>3313808.45</v>
      </c>
      <c r="AD129" s="2">
        <v>0</v>
      </c>
      <c r="AE129" s="2">
        <v>3313808.45</v>
      </c>
      <c r="AF129" s="2">
        <v>3313808.45</v>
      </c>
      <c r="AG129" s="2">
        <v>0.03</v>
      </c>
    </row>
    <row r="130" spans="1:33" hidden="1" x14ac:dyDescent="0.2">
      <c r="A130" t="s">
        <v>0</v>
      </c>
      <c r="B130" t="s">
        <v>1</v>
      </c>
      <c r="C130" t="s">
        <v>18</v>
      </c>
      <c r="D130" t="s">
        <v>19</v>
      </c>
      <c r="E130" t="s">
        <v>417</v>
      </c>
      <c r="F130" t="s">
        <v>418</v>
      </c>
      <c r="G130" t="s">
        <v>6</v>
      </c>
      <c r="H130" t="s">
        <v>419</v>
      </c>
      <c r="I130" t="s">
        <v>24</v>
      </c>
      <c r="J130" t="s">
        <v>25</v>
      </c>
      <c r="K130" t="s">
        <v>9</v>
      </c>
      <c r="L130" t="s">
        <v>10</v>
      </c>
      <c r="M130" t="s">
        <v>33</v>
      </c>
      <c r="N130" t="s">
        <v>34</v>
      </c>
      <c r="O130" t="s">
        <v>35</v>
      </c>
      <c r="P130" t="s">
        <v>420</v>
      </c>
      <c r="Q130" t="s">
        <v>96</v>
      </c>
      <c r="R130" t="s">
        <v>97</v>
      </c>
      <c r="S130" t="s">
        <v>421</v>
      </c>
      <c r="T130" s="2">
        <v>0</v>
      </c>
      <c r="U130" s="2">
        <v>0</v>
      </c>
      <c r="V130" s="2">
        <v>0</v>
      </c>
      <c r="W130" s="2">
        <v>6174584.5999999996</v>
      </c>
      <c r="X130" s="2">
        <v>6174584.5999999996</v>
      </c>
      <c r="Y130" s="2">
        <v>0</v>
      </c>
      <c r="Z130" s="2">
        <v>0</v>
      </c>
      <c r="AA130" s="2">
        <v>6174583.9400000004</v>
      </c>
      <c r="AB130" s="2">
        <v>0</v>
      </c>
      <c r="AC130" s="2">
        <v>6174583.9400000004</v>
      </c>
      <c r="AD130" s="2">
        <v>0</v>
      </c>
      <c r="AE130" s="2">
        <v>6174583.9400000004</v>
      </c>
      <c r="AF130" s="2">
        <v>6174583.9400000004</v>
      </c>
      <c r="AG130" s="2">
        <v>0.66</v>
      </c>
    </row>
    <row r="131" spans="1:33" hidden="1" x14ac:dyDescent="0.2">
      <c r="A131" t="s">
        <v>0</v>
      </c>
      <c r="B131" t="s">
        <v>1</v>
      </c>
      <c r="C131" t="s">
        <v>18</v>
      </c>
      <c r="D131" t="s">
        <v>19</v>
      </c>
      <c r="E131" t="s">
        <v>422</v>
      </c>
      <c r="F131" t="s">
        <v>423</v>
      </c>
      <c r="G131" t="s">
        <v>6</v>
      </c>
      <c r="H131" t="s">
        <v>424</v>
      </c>
      <c r="I131" t="s">
        <v>24</v>
      </c>
      <c r="J131" t="s">
        <v>25</v>
      </c>
      <c r="K131" t="s">
        <v>9</v>
      </c>
      <c r="L131" t="s">
        <v>10</v>
      </c>
      <c r="M131" t="s">
        <v>33</v>
      </c>
      <c r="N131" t="s">
        <v>34</v>
      </c>
      <c r="O131" t="s">
        <v>35</v>
      </c>
      <c r="P131" t="s">
        <v>425</v>
      </c>
      <c r="Q131" t="s">
        <v>37</v>
      </c>
      <c r="R131" t="s">
        <v>38</v>
      </c>
      <c r="S131" t="s">
        <v>426</v>
      </c>
      <c r="T131" s="2">
        <v>0</v>
      </c>
      <c r="U131" s="2">
        <v>0</v>
      </c>
      <c r="V131" s="2">
        <v>0</v>
      </c>
      <c r="W131" s="2">
        <v>2836569.06</v>
      </c>
      <c r="X131" s="2">
        <v>2836569.06</v>
      </c>
      <c r="Y131" s="2">
        <v>0</v>
      </c>
      <c r="Z131" s="2">
        <v>0</v>
      </c>
      <c r="AA131" s="2">
        <v>2836569.06</v>
      </c>
      <c r="AB131" s="2">
        <v>0</v>
      </c>
      <c r="AC131" s="2">
        <v>2836569.06</v>
      </c>
      <c r="AD131" s="2">
        <v>0</v>
      </c>
      <c r="AE131" s="2">
        <v>2836569.06</v>
      </c>
      <c r="AF131" s="2">
        <v>2836569.06</v>
      </c>
      <c r="AG131" s="2">
        <v>0</v>
      </c>
    </row>
    <row r="132" spans="1:33" hidden="1" x14ac:dyDescent="0.2">
      <c r="A132" t="s">
        <v>0</v>
      </c>
      <c r="B132" t="s">
        <v>1</v>
      </c>
      <c r="C132" t="s">
        <v>18</v>
      </c>
      <c r="D132" t="s">
        <v>19</v>
      </c>
      <c r="E132" t="s">
        <v>427</v>
      </c>
      <c r="F132" t="s">
        <v>428</v>
      </c>
      <c r="G132" t="s">
        <v>429</v>
      </c>
      <c r="H132" t="s">
        <v>430</v>
      </c>
      <c r="I132" t="s">
        <v>24</v>
      </c>
      <c r="J132" t="s">
        <v>25</v>
      </c>
      <c r="K132" t="s">
        <v>9</v>
      </c>
      <c r="L132" t="s">
        <v>10</v>
      </c>
      <c r="M132" t="s">
        <v>33</v>
      </c>
      <c r="N132" t="s">
        <v>34</v>
      </c>
      <c r="O132" t="s">
        <v>35</v>
      </c>
      <c r="P132" t="s">
        <v>431</v>
      </c>
      <c r="Q132" t="s">
        <v>37</v>
      </c>
      <c r="R132" t="s">
        <v>38</v>
      </c>
      <c r="S132" t="s">
        <v>432</v>
      </c>
      <c r="T132" s="2">
        <v>0</v>
      </c>
      <c r="U132" s="2">
        <v>0</v>
      </c>
      <c r="V132" s="2">
        <v>0</v>
      </c>
      <c r="W132" s="2">
        <v>2000000</v>
      </c>
      <c r="X132" s="2">
        <v>2000000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2000000</v>
      </c>
    </row>
    <row r="133" spans="1:33" hidden="1" x14ac:dyDescent="0.2">
      <c r="A133" t="s">
        <v>0</v>
      </c>
      <c r="B133" t="s">
        <v>1</v>
      </c>
      <c r="C133" t="s">
        <v>18</v>
      </c>
      <c r="D133" t="s">
        <v>19</v>
      </c>
      <c r="E133" t="s">
        <v>427</v>
      </c>
      <c r="F133" t="s">
        <v>428</v>
      </c>
      <c r="G133" t="s">
        <v>6</v>
      </c>
      <c r="H133" t="s">
        <v>433</v>
      </c>
      <c r="I133" t="s">
        <v>24</v>
      </c>
      <c r="J133" t="s">
        <v>25</v>
      </c>
      <c r="K133" t="s">
        <v>9</v>
      </c>
      <c r="L133" t="s">
        <v>10</v>
      </c>
      <c r="M133" t="s">
        <v>33</v>
      </c>
      <c r="N133" t="s">
        <v>34</v>
      </c>
      <c r="O133" t="s">
        <v>35</v>
      </c>
      <c r="P133" t="s">
        <v>434</v>
      </c>
      <c r="Q133" t="s">
        <v>91</v>
      </c>
      <c r="R133" t="s">
        <v>92</v>
      </c>
      <c r="S133" t="s">
        <v>435</v>
      </c>
      <c r="T133" s="2">
        <v>0</v>
      </c>
      <c r="U133" s="2">
        <v>0</v>
      </c>
      <c r="V133" s="2">
        <v>0</v>
      </c>
      <c r="W133" s="2">
        <v>3299499.48</v>
      </c>
      <c r="X133" s="2">
        <v>3299499.48</v>
      </c>
      <c r="Y133" s="2">
        <v>0</v>
      </c>
      <c r="Z133" s="2">
        <v>0</v>
      </c>
      <c r="AA133" s="2">
        <v>3296441.06</v>
      </c>
      <c r="AB133" s="2">
        <v>0</v>
      </c>
      <c r="AC133" s="2">
        <v>3296441.06</v>
      </c>
      <c r="AD133" s="2">
        <v>0</v>
      </c>
      <c r="AE133" s="2">
        <v>3296441.06</v>
      </c>
      <c r="AF133" s="2">
        <v>3296441.06</v>
      </c>
      <c r="AG133" s="2">
        <v>3058.42</v>
      </c>
    </row>
    <row r="134" spans="1:33" hidden="1" x14ac:dyDescent="0.2">
      <c r="A134" t="s">
        <v>0</v>
      </c>
      <c r="B134" t="s">
        <v>1</v>
      </c>
      <c r="C134" t="s">
        <v>18</v>
      </c>
      <c r="D134" t="s">
        <v>19</v>
      </c>
      <c r="E134" t="s">
        <v>427</v>
      </c>
      <c r="F134" t="s">
        <v>428</v>
      </c>
      <c r="G134" t="s">
        <v>6</v>
      </c>
      <c r="H134" t="s">
        <v>433</v>
      </c>
      <c r="I134" t="s">
        <v>24</v>
      </c>
      <c r="J134" t="s">
        <v>25</v>
      </c>
      <c r="K134" t="s">
        <v>9</v>
      </c>
      <c r="L134" t="s">
        <v>10</v>
      </c>
      <c r="M134" t="s">
        <v>33</v>
      </c>
      <c r="N134" t="s">
        <v>34</v>
      </c>
      <c r="O134" t="s">
        <v>35</v>
      </c>
      <c r="P134" t="s">
        <v>436</v>
      </c>
      <c r="Q134" t="s">
        <v>91</v>
      </c>
      <c r="R134" t="s">
        <v>92</v>
      </c>
      <c r="S134" t="s">
        <v>437</v>
      </c>
      <c r="T134" s="2">
        <v>0</v>
      </c>
      <c r="U134" s="2">
        <v>0</v>
      </c>
      <c r="V134" s="2">
        <v>0</v>
      </c>
      <c r="W134" s="2">
        <v>3351732.85</v>
      </c>
      <c r="X134" s="2">
        <v>3351732.85</v>
      </c>
      <c r="Y134" s="2">
        <v>0</v>
      </c>
      <c r="Z134" s="2">
        <v>0</v>
      </c>
      <c r="AA134" s="2">
        <v>3344262.5</v>
      </c>
      <c r="AB134" s="2">
        <v>0</v>
      </c>
      <c r="AC134" s="2">
        <v>3344262.5</v>
      </c>
      <c r="AD134" s="2">
        <v>0</v>
      </c>
      <c r="AE134" s="2">
        <v>3344262.5</v>
      </c>
      <c r="AF134" s="2">
        <v>3344262.5</v>
      </c>
      <c r="AG134" s="2">
        <v>7470.35</v>
      </c>
    </row>
    <row r="135" spans="1:33" hidden="1" x14ac:dyDescent="0.2">
      <c r="A135" t="s">
        <v>0</v>
      </c>
      <c r="B135" t="s">
        <v>1</v>
      </c>
      <c r="C135" t="s">
        <v>18</v>
      </c>
      <c r="D135" t="s">
        <v>19</v>
      </c>
      <c r="E135" t="s">
        <v>427</v>
      </c>
      <c r="F135" t="s">
        <v>428</v>
      </c>
      <c r="G135" t="s">
        <v>6</v>
      </c>
      <c r="H135" t="s">
        <v>433</v>
      </c>
      <c r="I135" t="s">
        <v>24</v>
      </c>
      <c r="J135" t="s">
        <v>25</v>
      </c>
      <c r="K135" t="s">
        <v>9</v>
      </c>
      <c r="L135" t="s">
        <v>10</v>
      </c>
      <c r="M135" t="s">
        <v>33</v>
      </c>
      <c r="N135" t="s">
        <v>34</v>
      </c>
      <c r="O135" t="s">
        <v>35</v>
      </c>
      <c r="P135" t="s">
        <v>438</v>
      </c>
      <c r="Q135" t="s">
        <v>51</v>
      </c>
      <c r="R135" t="s">
        <v>52</v>
      </c>
      <c r="S135" t="s">
        <v>439</v>
      </c>
      <c r="T135" s="2">
        <v>0</v>
      </c>
      <c r="U135" s="2">
        <v>0</v>
      </c>
      <c r="V135" s="2">
        <v>0</v>
      </c>
      <c r="W135" s="2">
        <v>2000000</v>
      </c>
      <c r="X135" s="2">
        <v>2000000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2000000</v>
      </c>
    </row>
    <row r="136" spans="1:33" hidden="1" x14ac:dyDescent="0.2">
      <c r="A136" t="s">
        <v>0</v>
      </c>
      <c r="B136" t="s">
        <v>1</v>
      </c>
      <c r="C136" t="s">
        <v>18</v>
      </c>
      <c r="D136" t="s">
        <v>19</v>
      </c>
      <c r="E136" t="s">
        <v>427</v>
      </c>
      <c r="F136" t="s">
        <v>428</v>
      </c>
      <c r="G136" t="s">
        <v>6</v>
      </c>
      <c r="H136" t="s">
        <v>433</v>
      </c>
      <c r="I136" t="s">
        <v>24</v>
      </c>
      <c r="J136" t="s">
        <v>25</v>
      </c>
      <c r="K136" t="s">
        <v>9</v>
      </c>
      <c r="L136" t="s">
        <v>10</v>
      </c>
      <c r="M136" t="s">
        <v>33</v>
      </c>
      <c r="N136" t="s">
        <v>34</v>
      </c>
      <c r="O136" t="s">
        <v>35</v>
      </c>
      <c r="P136" t="s">
        <v>440</v>
      </c>
      <c r="Q136" t="s">
        <v>96</v>
      </c>
      <c r="R136" t="s">
        <v>97</v>
      </c>
      <c r="S136" t="s">
        <v>441</v>
      </c>
      <c r="T136" s="2">
        <v>0</v>
      </c>
      <c r="U136" s="2">
        <v>0</v>
      </c>
      <c r="V136" s="2">
        <v>0</v>
      </c>
      <c r="W136" s="2">
        <v>6799314.8899999997</v>
      </c>
      <c r="X136" s="2">
        <v>6799314.8899999997</v>
      </c>
      <c r="Y136" s="2">
        <v>0</v>
      </c>
      <c r="Z136" s="2">
        <v>0</v>
      </c>
      <c r="AA136" s="2">
        <v>5922924.2599999998</v>
      </c>
      <c r="AB136" s="2">
        <v>0</v>
      </c>
      <c r="AC136" s="2">
        <v>5922924.2599999998</v>
      </c>
      <c r="AD136" s="2">
        <v>0</v>
      </c>
      <c r="AE136" s="2">
        <v>5922924.2599999998</v>
      </c>
      <c r="AF136" s="2">
        <v>5922924.2599999998</v>
      </c>
      <c r="AG136" s="2">
        <v>876390.63</v>
      </c>
    </row>
    <row r="137" spans="1:33" hidden="1" x14ac:dyDescent="0.2">
      <c r="A137" t="s">
        <v>0</v>
      </c>
      <c r="B137" t="s">
        <v>1</v>
      </c>
      <c r="C137" t="s">
        <v>18</v>
      </c>
      <c r="D137" t="s">
        <v>19</v>
      </c>
      <c r="E137" t="s">
        <v>427</v>
      </c>
      <c r="F137" t="s">
        <v>428</v>
      </c>
      <c r="G137" t="s">
        <v>6</v>
      </c>
      <c r="H137" t="s">
        <v>433</v>
      </c>
      <c r="I137" t="s">
        <v>24</v>
      </c>
      <c r="J137" t="s">
        <v>25</v>
      </c>
      <c r="K137" t="s">
        <v>9</v>
      </c>
      <c r="L137" t="s">
        <v>10</v>
      </c>
      <c r="M137" t="s">
        <v>33</v>
      </c>
      <c r="N137" t="s">
        <v>34</v>
      </c>
      <c r="O137" t="s">
        <v>35</v>
      </c>
      <c r="P137" t="s">
        <v>442</v>
      </c>
      <c r="Q137" t="s">
        <v>392</v>
      </c>
      <c r="R137" t="s">
        <v>393</v>
      </c>
      <c r="S137" t="s">
        <v>443</v>
      </c>
      <c r="T137" s="2">
        <v>0</v>
      </c>
      <c r="U137" s="2">
        <v>0</v>
      </c>
      <c r="V137" s="2">
        <v>0</v>
      </c>
      <c r="W137" s="2">
        <v>839860.35</v>
      </c>
      <c r="X137" s="2">
        <v>839860.35</v>
      </c>
      <c r="Y137" s="2">
        <v>0</v>
      </c>
      <c r="Z137" s="2">
        <v>0</v>
      </c>
      <c r="AA137" s="2">
        <v>839860.34</v>
      </c>
      <c r="AB137" s="2">
        <v>0</v>
      </c>
      <c r="AC137" s="2">
        <v>839860.34</v>
      </c>
      <c r="AD137" s="2">
        <v>0</v>
      </c>
      <c r="AE137" s="2">
        <v>839860.34</v>
      </c>
      <c r="AF137" s="2">
        <v>839860.34</v>
      </c>
      <c r="AG137" s="2">
        <v>0.01</v>
      </c>
    </row>
    <row r="138" spans="1:33" hidden="1" x14ac:dyDescent="0.2">
      <c r="A138" t="s">
        <v>0</v>
      </c>
      <c r="B138" t="s">
        <v>1</v>
      </c>
      <c r="C138" t="s">
        <v>18</v>
      </c>
      <c r="D138" t="s">
        <v>19</v>
      </c>
      <c r="E138" t="s">
        <v>377</v>
      </c>
      <c r="F138" t="s">
        <v>444</v>
      </c>
      <c r="G138" t="s">
        <v>6</v>
      </c>
      <c r="H138" t="s">
        <v>445</v>
      </c>
      <c r="I138" t="s">
        <v>24</v>
      </c>
      <c r="J138" t="s">
        <v>25</v>
      </c>
      <c r="K138" t="s">
        <v>9</v>
      </c>
      <c r="L138" t="s">
        <v>10</v>
      </c>
      <c r="M138" t="s">
        <v>33</v>
      </c>
      <c r="N138" t="s">
        <v>34</v>
      </c>
      <c r="O138" t="s">
        <v>35</v>
      </c>
      <c r="P138" t="s">
        <v>446</v>
      </c>
      <c r="Q138" t="s">
        <v>175</v>
      </c>
      <c r="R138" t="s">
        <v>176</v>
      </c>
      <c r="S138" t="s">
        <v>447</v>
      </c>
      <c r="T138" s="2">
        <v>0</v>
      </c>
      <c r="U138" s="2">
        <v>0</v>
      </c>
      <c r="V138" s="2">
        <v>0</v>
      </c>
      <c r="W138" s="2">
        <v>4221469.63</v>
      </c>
      <c r="X138" s="2">
        <v>4221469.63</v>
      </c>
      <c r="Y138" s="2">
        <v>0</v>
      </c>
      <c r="Z138" s="2">
        <v>0</v>
      </c>
      <c r="AA138" s="2">
        <v>4007776.16</v>
      </c>
      <c r="AB138" s="2">
        <v>0</v>
      </c>
      <c r="AC138" s="2">
        <v>4007776.16</v>
      </c>
      <c r="AD138" s="2">
        <v>0</v>
      </c>
      <c r="AE138" s="2">
        <v>4007776.16</v>
      </c>
      <c r="AF138" s="2">
        <v>4007776.16</v>
      </c>
      <c r="AG138" s="2">
        <v>213693.47</v>
      </c>
    </row>
    <row r="139" spans="1:33" hidden="1" x14ac:dyDescent="0.2">
      <c r="A139" t="s">
        <v>0</v>
      </c>
      <c r="B139" t="s">
        <v>1</v>
      </c>
      <c r="C139" t="s">
        <v>18</v>
      </c>
      <c r="D139" t="s">
        <v>19</v>
      </c>
      <c r="E139" t="s">
        <v>448</v>
      </c>
      <c r="F139" t="s">
        <v>449</v>
      </c>
      <c r="G139" t="s">
        <v>6</v>
      </c>
      <c r="H139" t="s">
        <v>450</v>
      </c>
      <c r="I139" t="s">
        <v>24</v>
      </c>
      <c r="J139" t="s">
        <v>25</v>
      </c>
      <c r="K139" t="s">
        <v>9</v>
      </c>
      <c r="L139" t="s">
        <v>10</v>
      </c>
      <c r="M139" t="s">
        <v>33</v>
      </c>
      <c r="N139" t="s">
        <v>34</v>
      </c>
      <c r="O139" t="s">
        <v>35</v>
      </c>
      <c r="P139" t="s">
        <v>451</v>
      </c>
      <c r="Q139" t="s">
        <v>15</v>
      </c>
      <c r="R139" t="s">
        <v>16</v>
      </c>
      <c r="S139" t="s">
        <v>452</v>
      </c>
      <c r="T139" s="2">
        <v>0</v>
      </c>
      <c r="U139" s="2">
        <v>0</v>
      </c>
      <c r="V139" s="2">
        <v>0</v>
      </c>
      <c r="W139" s="2">
        <v>6500000</v>
      </c>
      <c r="X139" s="2">
        <v>6500000</v>
      </c>
      <c r="Y139" s="2">
        <v>0</v>
      </c>
      <c r="Z139" s="2">
        <v>0</v>
      </c>
      <c r="AA139" s="2">
        <v>6496856.4199999999</v>
      </c>
      <c r="AB139" s="2">
        <v>0</v>
      </c>
      <c r="AC139" s="2">
        <v>6496856.4199999999</v>
      </c>
      <c r="AD139" s="2">
        <v>0</v>
      </c>
      <c r="AE139" s="2">
        <v>6496856.4199999999</v>
      </c>
      <c r="AF139" s="2">
        <v>6496856.4199999999</v>
      </c>
      <c r="AG139" s="2">
        <v>3143.58</v>
      </c>
    </row>
    <row r="140" spans="1:33" hidden="1" x14ac:dyDescent="0.2">
      <c r="A140" t="s">
        <v>0</v>
      </c>
      <c r="B140" t="s">
        <v>1</v>
      </c>
      <c r="C140" t="s">
        <v>18</v>
      </c>
      <c r="D140" t="s">
        <v>19</v>
      </c>
      <c r="E140" t="s">
        <v>453</v>
      </c>
      <c r="F140" t="s">
        <v>454</v>
      </c>
      <c r="G140" t="s">
        <v>268</v>
      </c>
      <c r="H140" t="s">
        <v>455</v>
      </c>
      <c r="I140" t="s">
        <v>24</v>
      </c>
      <c r="J140" t="s">
        <v>25</v>
      </c>
      <c r="K140" t="s">
        <v>9</v>
      </c>
      <c r="L140" t="s">
        <v>10</v>
      </c>
      <c r="M140" t="s">
        <v>33</v>
      </c>
      <c r="N140" t="s">
        <v>34</v>
      </c>
      <c r="O140" t="s">
        <v>35</v>
      </c>
      <c r="P140" t="s">
        <v>456</v>
      </c>
      <c r="Q140" t="s">
        <v>37</v>
      </c>
      <c r="R140" t="s">
        <v>38</v>
      </c>
      <c r="S140" t="s">
        <v>457</v>
      </c>
      <c r="T140" s="2">
        <v>0</v>
      </c>
      <c r="U140" s="2">
        <v>0</v>
      </c>
      <c r="V140" s="2">
        <v>0</v>
      </c>
      <c r="W140" s="2">
        <v>1197306.71</v>
      </c>
      <c r="X140" s="2">
        <v>1197306.71</v>
      </c>
      <c r="Y140" s="2">
        <v>0</v>
      </c>
      <c r="Z140" s="2">
        <v>0</v>
      </c>
      <c r="AA140" s="2">
        <v>1197306.71</v>
      </c>
      <c r="AB140" s="2">
        <v>0</v>
      </c>
      <c r="AC140" s="2">
        <v>1197306.71</v>
      </c>
      <c r="AD140" s="2">
        <v>0</v>
      </c>
      <c r="AE140" s="2">
        <v>1197306.71</v>
      </c>
      <c r="AF140" s="2">
        <v>1197306.71</v>
      </c>
      <c r="AG140" s="2">
        <v>0</v>
      </c>
    </row>
    <row r="141" spans="1:33" hidden="1" x14ac:dyDescent="0.2">
      <c r="A141" t="s">
        <v>0</v>
      </c>
      <c r="B141" t="s">
        <v>1</v>
      </c>
      <c r="C141" t="s">
        <v>18</v>
      </c>
      <c r="D141" t="s">
        <v>19</v>
      </c>
      <c r="E141" t="s">
        <v>453</v>
      </c>
      <c r="F141" t="s">
        <v>454</v>
      </c>
      <c r="G141" t="s">
        <v>6</v>
      </c>
      <c r="H141" t="s">
        <v>458</v>
      </c>
      <c r="I141" t="s">
        <v>24</v>
      </c>
      <c r="J141" t="s">
        <v>25</v>
      </c>
      <c r="K141" t="s">
        <v>9</v>
      </c>
      <c r="L141" t="s">
        <v>10</v>
      </c>
      <c r="M141" t="s">
        <v>33</v>
      </c>
      <c r="N141" t="s">
        <v>34</v>
      </c>
      <c r="O141" t="s">
        <v>35</v>
      </c>
      <c r="P141" t="s">
        <v>459</v>
      </c>
      <c r="Q141" t="s">
        <v>134</v>
      </c>
      <c r="R141" t="s">
        <v>135</v>
      </c>
      <c r="S141" t="s">
        <v>460</v>
      </c>
      <c r="T141" s="2">
        <v>0</v>
      </c>
      <c r="U141" s="2">
        <v>0</v>
      </c>
      <c r="V141" s="2">
        <v>0</v>
      </c>
      <c r="W141" s="2">
        <v>4028359.21</v>
      </c>
      <c r="X141" s="2">
        <v>4028359.21</v>
      </c>
      <c r="Y141" s="2">
        <v>0</v>
      </c>
      <c r="Z141" s="2">
        <v>0</v>
      </c>
      <c r="AA141" s="2">
        <v>4028359.21</v>
      </c>
      <c r="AB141" s="2">
        <v>0</v>
      </c>
      <c r="AC141" s="2">
        <v>4028359.21</v>
      </c>
      <c r="AD141" s="2">
        <v>0</v>
      </c>
      <c r="AE141" s="2">
        <v>4028359.21</v>
      </c>
      <c r="AF141" s="2">
        <v>4028359.21</v>
      </c>
      <c r="AG141" s="2">
        <v>0</v>
      </c>
    </row>
    <row r="142" spans="1:33" hidden="1" x14ac:dyDescent="0.2">
      <c r="A142" t="s">
        <v>0</v>
      </c>
      <c r="B142" t="s">
        <v>1</v>
      </c>
      <c r="C142" t="s">
        <v>18</v>
      </c>
      <c r="D142" t="s">
        <v>19</v>
      </c>
      <c r="E142" t="s">
        <v>18</v>
      </c>
      <c r="F142" t="s">
        <v>461</v>
      </c>
      <c r="G142" t="s">
        <v>462</v>
      </c>
      <c r="H142" t="s">
        <v>463</v>
      </c>
      <c r="I142" t="s">
        <v>24</v>
      </c>
      <c r="J142" t="s">
        <v>25</v>
      </c>
      <c r="K142" t="s">
        <v>9</v>
      </c>
      <c r="L142" t="s">
        <v>10</v>
      </c>
      <c r="M142" t="s">
        <v>33</v>
      </c>
      <c r="N142" t="s">
        <v>34</v>
      </c>
      <c r="O142" t="s">
        <v>35</v>
      </c>
      <c r="P142" t="s">
        <v>464</v>
      </c>
      <c r="Q142" t="s">
        <v>91</v>
      </c>
      <c r="R142" t="s">
        <v>92</v>
      </c>
      <c r="S142" t="s">
        <v>465</v>
      </c>
      <c r="T142" s="2">
        <v>0</v>
      </c>
      <c r="U142" s="2">
        <v>0</v>
      </c>
      <c r="V142" s="2">
        <v>0</v>
      </c>
      <c r="W142" s="2">
        <v>14000000</v>
      </c>
      <c r="X142" s="2">
        <v>14000000</v>
      </c>
      <c r="Y142" s="2">
        <v>0</v>
      </c>
      <c r="Z142" s="2">
        <v>0</v>
      </c>
      <c r="AA142" s="2">
        <v>7063353.0099999998</v>
      </c>
      <c r="AB142" s="2">
        <v>0</v>
      </c>
      <c r="AC142" s="2">
        <v>7063353.0099999998</v>
      </c>
      <c r="AD142" s="2">
        <v>0</v>
      </c>
      <c r="AE142" s="2">
        <v>7063353.0099999998</v>
      </c>
      <c r="AF142" s="2">
        <v>7063353.0099999998</v>
      </c>
      <c r="AG142" s="2">
        <v>6936646.9900000002</v>
      </c>
    </row>
    <row r="143" spans="1:33" hidden="1" x14ac:dyDescent="0.2">
      <c r="A143" t="s">
        <v>0</v>
      </c>
      <c r="B143" t="s">
        <v>1</v>
      </c>
      <c r="C143" t="s">
        <v>18</v>
      </c>
      <c r="D143" t="s">
        <v>19</v>
      </c>
      <c r="E143" t="s">
        <v>466</v>
      </c>
      <c r="F143" t="s">
        <v>467</v>
      </c>
      <c r="G143" t="s">
        <v>2</v>
      </c>
      <c r="H143" t="s">
        <v>468</v>
      </c>
      <c r="I143" t="s">
        <v>24</v>
      </c>
      <c r="J143" t="s">
        <v>25</v>
      </c>
      <c r="K143" t="s">
        <v>9</v>
      </c>
      <c r="L143" t="s">
        <v>10</v>
      </c>
      <c r="M143" t="s">
        <v>33</v>
      </c>
      <c r="N143" t="s">
        <v>34</v>
      </c>
      <c r="O143" t="s">
        <v>35</v>
      </c>
      <c r="P143" t="s">
        <v>469</v>
      </c>
      <c r="Q143" t="s">
        <v>91</v>
      </c>
      <c r="R143" t="s">
        <v>92</v>
      </c>
      <c r="S143" t="s">
        <v>470</v>
      </c>
      <c r="T143" s="2">
        <v>0</v>
      </c>
      <c r="U143" s="2">
        <v>0</v>
      </c>
      <c r="V143" s="2">
        <v>0</v>
      </c>
      <c r="W143" s="2">
        <v>5000000</v>
      </c>
      <c r="X143" s="2">
        <v>5000000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5000000</v>
      </c>
    </row>
    <row r="144" spans="1:33" hidden="1" x14ac:dyDescent="0.2">
      <c r="A144" t="s">
        <v>0</v>
      </c>
      <c r="B144" t="s">
        <v>1</v>
      </c>
      <c r="C144" t="s">
        <v>18</v>
      </c>
      <c r="D144" t="s">
        <v>19</v>
      </c>
      <c r="E144" t="s">
        <v>385</v>
      </c>
      <c r="F144" t="s">
        <v>386</v>
      </c>
      <c r="G144" t="s">
        <v>471</v>
      </c>
      <c r="H144" t="s">
        <v>472</v>
      </c>
      <c r="I144" t="s">
        <v>24</v>
      </c>
      <c r="J144" t="s">
        <v>25</v>
      </c>
      <c r="K144" t="s">
        <v>9</v>
      </c>
      <c r="L144" t="s">
        <v>10</v>
      </c>
      <c r="M144" t="s">
        <v>33</v>
      </c>
      <c r="N144" t="s">
        <v>34</v>
      </c>
      <c r="O144" t="s">
        <v>35</v>
      </c>
      <c r="P144" t="s">
        <v>473</v>
      </c>
      <c r="Q144" t="s">
        <v>91</v>
      </c>
      <c r="R144" t="s">
        <v>92</v>
      </c>
      <c r="S144" t="s">
        <v>474</v>
      </c>
      <c r="T144" s="2">
        <v>0</v>
      </c>
      <c r="U144" s="2">
        <v>0</v>
      </c>
      <c r="V144" s="2">
        <v>0</v>
      </c>
      <c r="W144" s="2">
        <v>13998519.890000001</v>
      </c>
      <c r="X144" s="2">
        <v>13998519.890000001</v>
      </c>
      <c r="Y144" s="2">
        <v>0</v>
      </c>
      <c r="Z144" s="2">
        <v>0</v>
      </c>
      <c r="AA144" s="2">
        <v>13996496.85</v>
      </c>
      <c r="AB144" s="2">
        <v>0</v>
      </c>
      <c r="AC144" s="2">
        <v>13996496.85</v>
      </c>
      <c r="AD144" s="2">
        <v>0</v>
      </c>
      <c r="AE144" s="2">
        <v>13996496.85</v>
      </c>
      <c r="AF144" s="2">
        <v>13996496.85</v>
      </c>
      <c r="AG144" s="2">
        <v>2023.04</v>
      </c>
    </row>
    <row r="145" spans="1:33" hidden="1" x14ac:dyDescent="0.2">
      <c r="A145" t="s">
        <v>0</v>
      </c>
      <c r="B145" t="s">
        <v>1</v>
      </c>
      <c r="C145" t="s">
        <v>18</v>
      </c>
      <c r="D145" t="s">
        <v>19</v>
      </c>
      <c r="E145" t="s">
        <v>475</v>
      </c>
      <c r="F145" t="s">
        <v>476</v>
      </c>
      <c r="G145" t="s">
        <v>6</v>
      </c>
      <c r="H145" t="s">
        <v>476</v>
      </c>
      <c r="I145" t="s">
        <v>24</v>
      </c>
      <c r="J145" t="s">
        <v>25</v>
      </c>
      <c r="K145" t="s">
        <v>9</v>
      </c>
      <c r="L145" t="s">
        <v>10</v>
      </c>
      <c r="M145" t="s">
        <v>33</v>
      </c>
      <c r="N145" t="s">
        <v>34</v>
      </c>
      <c r="O145" t="s">
        <v>35</v>
      </c>
      <c r="P145" t="s">
        <v>477</v>
      </c>
      <c r="Q145" t="s">
        <v>37</v>
      </c>
      <c r="R145" t="s">
        <v>38</v>
      </c>
      <c r="S145" t="s">
        <v>478</v>
      </c>
      <c r="T145" s="2">
        <v>0</v>
      </c>
      <c r="U145" s="2">
        <v>0</v>
      </c>
      <c r="V145" s="2">
        <v>0</v>
      </c>
      <c r="W145" s="2">
        <v>1120298.68</v>
      </c>
      <c r="X145" s="2">
        <v>1120298.68</v>
      </c>
      <c r="Y145" s="2">
        <v>0</v>
      </c>
      <c r="Z145" s="2">
        <v>0</v>
      </c>
      <c r="AA145" s="2">
        <v>1120298.67</v>
      </c>
      <c r="AB145" s="2">
        <v>0</v>
      </c>
      <c r="AC145" s="2">
        <v>1120298.67</v>
      </c>
      <c r="AD145" s="2">
        <v>0</v>
      </c>
      <c r="AE145" s="2">
        <v>1120298.67</v>
      </c>
      <c r="AF145" s="2">
        <v>1120298.67</v>
      </c>
      <c r="AG145" s="2">
        <v>0.01</v>
      </c>
    </row>
    <row r="146" spans="1:33" hidden="1" x14ac:dyDescent="0.2">
      <c r="A146" t="s">
        <v>0</v>
      </c>
      <c r="B146" t="s">
        <v>1</v>
      </c>
      <c r="C146" t="s">
        <v>18</v>
      </c>
      <c r="D146" t="s">
        <v>19</v>
      </c>
      <c r="E146" t="s">
        <v>475</v>
      </c>
      <c r="F146" t="s">
        <v>476</v>
      </c>
      <c r="G146" t="s">
        <v>6</v>
      </c>
      <c r="H146" t="s">
        <v>476</v>
      </c>
      <c r="I146" t="s">
        <v>24</v>
      </c>
      <c r="J146" t="s">
        <v>25</v>
      </c>
      <c r="K146" t="s">
        <v>9</v>
      </c>
      <c r="L146" t="s">
        <v>10</v>
      </c>
      <c r="M146" t="s">
        <v>33</v>
      </c>
      <c r="N146" t="s">
        <v>34</v>
      </c>
      <c r="O146" t="s">
        <v>35</v>
      </c>
      <c r="P146" t="s">
        <v>479</v>
      </c>
      <c r="Q146" t="s">
        <v>37</v>
      </c>
      <c r="R146" t="s">
        <v>38</v>
      </c>
      <c r="S146" t="s">
        <v>480</v>
      </c>
      <c r="T146" s="2">
        <v>0</v>
      </c>
      <c r="U146" s="2">
        <v>0</v>
      </c>
      <c r="V146" s="2">
        <v>0</v>
      </c>
      <c r="W146" s="2">
        <v>868342.07</v>
      </c>
      <c r="X146" s="2">
        <v>868342.07</v>
      </c>
      <c r="Y146" s="2">
        <v>0</v>
      </c>
      <c r="Z146" s="2">
        <v>0</v>
      </c>
      <c r="AA146" s="2">
        <v>868146.67</v>
      </c>
      <c r="AB146" s="2">
        <v>0</v>
      </c>
      <c r="AC146" s="2">
        <v>868146.67</v>
      </c>
      <c r="AD146" s="2">
        <v>0</v>
      </c>
      <c r="AE146" s="2">
        <v>868146.67</v>
      </c>
      <c r="AF146" s="2">
        <v>868146.67</v>
      </c>
      <c r="AG146" s="2">
        <v>195.4</v>
      </c>
    </row>
    <row r="147" spans="1:33" hidden="1" x14ac:dyDescent="0.2">
      <c r="A147" t="s">
        <v>0</v>
      </c>
      <c r="B147" t="s">
        <v>1</v>
      </c>
      <c r="C147" t="s">
        <v>18</v>
      </c>
      <c r="D147" t="s">
        <v>19</v>
      </c>
      <c r="E147" t="s">
        <v>381</v>
      </c>
      <c r="F147" t="s">
        <v>481</v>
      </c>
      <c r="G147" t="s">
        <v>482</v>
      </c>
      <c r="H147" t="s">
        <v>483</v>
      </c>
      <c r="I147" t="s">
        <v>24</v>
      </c>
      <c r="J147" t="s">
        <v>25</v>
      </c>
      <c r="K147" t="s">
        <v>9</v>
      </c>
      <c r="L147" t="s">
        <v>10</v>
      </c>
      <c r="M147" t="s">
        <v>33</v>
      </c>
      <c r="N147" t="s">
        <v>34</v>
      </c>
      <c r="O147" t="s">
        <v>35</v>
      </c>
      <c r="P147" t="s">
        <v>484</v>
      </c>
      <c r="Q147" t="s">
        <v>37</v>
      </c>
      <c r="R147" t="s">
        <v>38</v>
      </c>
      <c r="S147" t="s">
        <v>485</v>
      </c>
      <c r="T147" s="2">
        <v>0</v>
      </c>
      <c r="U147" s="2">
        <v>0</v>
      </c>
      <c r="V147" s="2">
        <v>0</v>
      </c>
      <c r="W147" s="2">
        <v>2808618.47</v>
      </c>
      <c r="X147" s="2">
        <v>2808618.47</v>
      </c>
      <c r="Y147" s="2">
        <v>0</v>
      </c>
      <c r="Z147" s="2">
        <v>0</v>
      </c>
      <c r="AA147" s="2">
        <v>2251022.23</v>
      </c>
      <c r="AB147" s="2">
        <v>0</v>
      </c>
      <c r="AC147" s="2">
        <v>2251022.23</v>
      </c>
      <c r="AD147" s="2">
        <v>0</v>
      </c>
      <c r="AE147" s="2">
        <v>2251022.23</v>
      </c>
      <c r="AF147" s="2">
        <v>2251022.23</v>
      </c>
      <c r="AG147" s="2">
        <v>557596.24</v>
      </c>
    </row>
    <row r="148" spans="1:33" hidden="1" x14ac:dyDescent="0.2">
      <c r="A148" t="s">
        <v>0</v>
      </c>
      <c r="B148" t="s">
        <v>1</v>
      </c>
      <c r="C148" t="s">
        <v>18</v>
      </c>
      <c r="D148" t="s">
        <v>19</v>
      </c>
      <c r="E148" t="s">
        <v>486</v>
      </c>
      <c r="F148" t="s">
        <v>487</v>
      </c>
      <c r="G148" t="s">
        <v>488</v>
      </c>
      <c r="H148" t="s">
        <v>489</v>
      </c>
      <c r="I148" t="s">
        <v>24</v>
      </c>
      <c r="J148" t="s">
        <v>25</v>
      </c>
      <c r="K148" t="s">
        <v>9</v>
      </c>
      <c r="L148" t="s">
        <v>10</v>
      </c>
      <c r="M148" t="s">
        <v>33</v>
      </c>
      <c r="N148" t="s">
        <v>34</v>
      </c>
      <c r="O148" t="s">
        <v>35</v>
      </c>
      <c r="P148" t="s">
        <v>490</v>
      </c>
      <c r="Q148" t="s">
        <v>37</v>
      </c>
      <c r="R148" t="s">
        <v>38</v>
      </c>
      <c r="S148" t="s">
        <v>355</v>
      </c>
      <c r="T148" s="2">
        <v>0</v>
      </c>
      <c r="U148" s="2">
        <v>0</v>
      </c>
      <c r="V148" s="2">
        <v>0</v>
      </c>
      <c r="W148" s="2">
        <v>807513.27</v>
      </c>
      <c r="X148" s="2">
        <v>807513.27</v>
      </c>
      <c r="Y148" s="2">
        <v>0</v>
      </c>
      <c r="Z148" s="2">
        <v>0</v>
      </c>
      <c r="AA148" s="2">
        <v>807401.72</v>
      </c>
      <c r="AB148" s="2">
        <v>0</v>
      </c>
      <c r="AC148" s="2">
        <v>807401.72</v>
      </c>
      <c r="AD148" s="2">
        <v>0</v>
      </c>
      <c r="AE148" s="2">
        <v>807401.72</v>
      </c>
      <c r="AF148" s="2">
        <v>807401.72</v>
      </c>
      <c r="AG148" s="2">
        <v>111.55</v>
      </c>
    </row>
    <row r="149" spans="1:33" hidden="1" x14ac:dyDescent="0.2">
      <c r="A149" t="s">
        <v>0</v>
      </c>
      <c r="B149" t="s">
        <v>1</v>
      </c>
      <c r="C149" t="s">
        <v>18</v>
      </c>
      <c r="D149" t="s">
        <v>19</v>
      </c>
      <c r="E149" t="s">
        <v>486</v>
      </c>
      <c r="F149" t="s">
        <v>487</v>
      </c>
      <c r="G149" t="s">
        <v>6</v>
      </c>
      <c r="H149" t="s">
        <v>487</v>
      </c>
      <c r="I149" t="s">
        <v>24</v>
      </c>
      <c r="J149" t="s">
        <v>25</v>
      </c>
      <c r="K149" t="s">
        <v>9</v>
      </c>
      <c r="L149" t="s">
        <v>10</v>
      </c>
      <c r="M149" t="s">
        <v>33</v>
      </c>
      <c r="N149" t="s">
        <v>34</v>
      </c>
      <c r="O149" t="s">
        <v>35</v>
      </c>
      <c r="P149" t="s">
        <v>491</v>
      </c>
      <c r="Q149" t="s">
        <v>148</v>
      </c>
      <c r="R149" t="s">
        <v>149</v>
      </c>
      <c r="S149" t="s">
        <v>492</v>
      </c>
      <c r="T149" s="2">
        <v>0</v>
      </c>
      <c r="U149" s="2">
        <v>0</v>
      </c>
      <c r="V149" s="2">
        <v>0</v>
      </c>
      <c r="W149" s="2">
        <v>7108222.5700000003</v>
      </c>
      <c r="X149" s="2">
        <v>7108222.5700000003</v>
      </c>
      <c r="Y149" s="2">
        <v>0</v>
      </c>
      <c r="Z149" s="2">
        <v>0</v>
      </c>
      <c r="AA149" s="2">
        <v>7094014.8700000001</v>
      </c>
      <c r="AB149" s="2">
        <v>0</v>
      </c>
      <c r="AC149" s="2">
        <v>7094014.8700000001</v>
      </c>
      <c r="AD149" s="2">
        <v>0</v>
      </c>
      <c r="AE149" s="2">
        <v>7094014.8700000001</v>
      </c>
      <c r="AF149" s="2">
        <v>7094014.8700000001</v>
      </c>
      <c r="AG149" s="2">
        <v>14207.7</v>
      </c>
    </row>
    <row r="150" spans="1:33" hidden="1" x14ac:dyDescent="0.2">
      <c r="A150" t="s">
        <v>0</v>
      </c>
      <c r="B150" t="s">
        <v>1</v>
      </c>
      <c r="C150" t="s">
        <v>18</v>
      </c>
      <c r="D150" t="s">
        <v>19</v>
      </c>
      <c r="E150" t="s">
        <v>493</v>
      </c>
      <c r="F150" t="s">
        <v>494</v>
      </c>
      <c r="G150" t="s">
        <v>276</v>
      </c>
      <c r="H150" t="s">
        <v>495</v>
      </c>
      <c r="I150" t="s">
        <v>24</v>
      </c>
      <c r="J150" t="s">
        <v>25</v>
      </c>
      <c r="K150" t="s">
        <v>9</v>
      </c>
      <c r="L150" t="s">
        <v>10</v>
      </c>
      <c r="M150" t="s">
        <v>33</v>
      </c>
      <c r="N150" t="s">
        <v>34</v>
      </c>
      <c r="O150" t="s">
        <v>35</v>
      </c>
      <c r="P150" t="s">
        <v>496</v>
      </c>
      <c r="Q150" t="s">
        <v>37</v>
      </c>
      <c r="R150" t="s">
        <v>38</v>
      </c>
      <c r="S150" t="s">
        <v>497</v>
      </c>
      <c r="T150" s="2">
        <v>0</v>
      </c>
      <c r="U150" s="2">
        <v>0</v>
      </c>
      <c r="V150" s="2">
        <v>0</v>
      </c>
      <c r="W150" s="2">
        <v>1040264.15</v>
      </c>
      <c r="X150" s="2">
        <v>1040264.15</v>
      </c>
      <c r="Y150" s="2">
        <v>0</v>
      </c>
      <c r="Z150" s="2">
        <v>0</v>
      </c>
      <c r="AA150" s="2">
        <v>1040264.15</v>
      </c>
      <c r="AB150" s="2">
        <v>0</v>
      </c>
      <c r="AC150" s="2">
        <v>1040264.15</v>
      </c>
      <c r="AD150" s="2">
        <v>0</v>
      </c>
      <c r="AE150" s="2">
        <v>1040264.15</v>
      </c>
      <c r="AF150" s="2">
        <v>1040264.15</v>
      </c>
      <c r="AG150" s="2">
        <v>0</v>
      </c>
    </row>
    <row r="151" spans="1:33" hidden="1" x14ac:dyDescent="0.2">
      <c r="A151" t="s">
        <v>0</v>
      </c>
      <c r="B151" t="s">
        <v>1</v>
      </c>
      <c r="C151" t="s">
        <v>18</v>
      </c>
      <c r="D151" t="s">
        <v>19</v>
      </c>
      <c r="E151" t="s">
        <v>493</v>
      </c>
      <c r="F151" t="s">
        <v>494</v>
      </c>
      <c r="G151" t="s">
        <v>498</v>
      </c>
      <c r="H151" t="s">
        <v>499</v>
      </c>
      <c r="I151" t="s">
        <v>24</v>
      </c>
      <c r="J151" t="s">
        <v>25</v>
      </c>
      <c r="K151" t="s">
        <v>9</v>
      </c>
      <c r="L151" t="s">
        <v>10</v>
      </c>
      <c r="M151" t="s">
        <v>33</v>
      </c>
      <c r="N151" t="s">
        <v>34</v>
      </c>
      <c r="O151" t="s">
        <v>35</v>
      </c>
      <c r="P151" t="s">
        <v>500</v>
      </c>
      <c r="Q151" t="s">
        <v>91</v>
      </c>
      <c r="R151" t="s">
        <v>92</v>
      </c>
      <c r="S151" t="s">
        <v>501</v>
      </c>
      <c r="T151" s="2">
        <v>0</v>
      </c>
      <c r="U151" s="2">
        <v>0</v>
      </c>
      <c r="V151" s="2">
        <v>0</v>
      </c>
      <c r="W151" s="2">
        <v>2500000</v>
      </c>
      <c r="X151" s="2">
        <v>2500000</v>
      </c>
      <c r="Y151" s="2">
        <v>0</v>
      </c>
      <c r="Z151" s="2">
        <v>0</v>
      </c>
      <c r="AA151" s="2">
        <v>2498746.29</v>
      </c>
      <c r="AB151" s="2">
        <v>0</v>
      </c>
      <c r="AC151" s="2">
        <v>2498746.29</v>
      </c>
      <c r="AD151" s="2">
        <v>0</v>
      </c>
      <c r="AE151" s="2">
        <v>2498746.29</v>
      </c>
      <c r="AF151" s="2">
        <v>2498746.29</v>
      </c>
      <c r="AG151" s="2">
        <v>1253.71</v>
      </c>
    </row>
    <row r="152" spans="1:33" hidden="1" x14ac:dyDescent="0.2">
      <c r="A152" t="s">
        <v>0</v>
      </c>
      <c r="B152" t="s">
        <v>1</v>
      </c>
      <c r="C152" t="s">
        <v>18</v>
      </c>
      <c r="D152" t="s">
        <v>19</v>
      </c>
      <c r="E152" t="s">
        <v>493</v>
      </c>
      <c r="F152" t="s">
        <v>494</v>
      </c>
      <c r="G152" t="s">
        <v>502</v>
      </c>
      <c r="H152" t="s">
        <v>503</v>
      </c>
      <c r="I152" t="s">
        <v>24</v>
      </c>
      <c r="J152" t="s">
        <v>25</v>
      </c>
      <c r="K152" t="s">
        <v>9</v>
      </c>
      <c r="L152" t="s">
        <v>10</v>
      </c>
      <c r="M152" t="s">
        <v>33</v>
      </c>
      <c r="N152" t="s">
        <v>34</v>
      </c>
      <c r="O152" t="s">
        <v>35</v>
      </c>
      <c r="P152" t="s">
        <v>504</v>
      </c>
      <c r="Q152" t="s">
        <v>91</v>
      </c>
      <c r="R152" t="s">
        <v>92</v>
      </c>
      <c r="S152" t="s">
        <v>505</v>
      </c>
      <c r="T152" s="2">
        <v>0</v>
      </c>
      <c r="U152" s="2">
        <v>0</v>
      </c>
      <c r="V152" s="2">
        <v>0</v>
      </c>
      <c r="W152" s="2">
        <v>5600000</v>
      </c>
      <c r="X152" s="2">
        <v>5600000</v>
      </c>
      <c r="Y152" s="2">
        <v>0</v>
      </c>
      <c r="Z152" s="2">
        <v>0</v>
      </c>
      <c r="AA152" s="2">
        <v>2294380.71</v>
      </c>
      <c r="AB152" s="2">
        <v>0</v>
      </c>
      <c r="AC152" s="2">
        <v>2294380.71</v>
      </c>
      <c r="AD152" s="2">
        <v>0</v>
      </c>
      <c r="AE152" s="2">
        <v>2294380.71</v>
      </c>
      <c r="AF152" s="2">
        <v>2294380.71</v>
      </c>
      <c r="AG152" s="2">
        <v>3305619.29</v>
      </c>
    </row>
    <row r="153" spans="1:33" hidden="1" x14ac:dyDescent="0.2">
      <c r="A153" t="s">
        <v>0</v>
      </c>
      <c r="B153" t="s">
        <v>1</v>
      </c>
      <c r="C153" t="s">
        <v>18</v>
      </c>
      <c r="D153" t="s">
        <v>19</v>
      </c>
      <c r="E153" t="s">
        <v>493</v>
      </c>
      <c r="F153" t="s">
        <v>494</v>
      </c>
      <c r="G153" t="s">
        <v>6</v>
      </c>
      <c r="H153" t="s">
        <v>494</v>
      </c>
      <c r="I153" t="s">
        <v>24</v>
      </c>
      <c r="J153" t="s">
        <v>25</v>
      </c>
      <c r="K153" t="s">
        <v>9</v>
      </c>
      <c r="L153" t="s">
        <v>10</v>
      </c>
      <c r="M153" t="s">
        <v>33</v>
      </c>
      <c r="N153" t="s">
        <v>34</v>
      </c>
      <c r="O153" t="s">
        <v>35</v>
      </c>
      <c r="P153" t="s">
        <v>506</v>
      </c>
      <c r="Q153" t="s">
        <v>37</v>
      </c>
      <c r="R153" t="s">
        <v>38</v>
      </c>
      <c r="S153" t="s">
        <v>355</v>
      </c>
      <c r="T153" s="2">
        <v>0</v>
      </c>
      <c r="U153" s="2">
        <v>0</v>
      </c>
      <c r="V153" s="2">
        <v>0</v>
      </c>
      <c r="W153" s="2">
        <v>2345093.02</v>
      </c>
      <c r="X153" s="2">
        <v>2345093.02</v>
      </c>
      <c r="Y153" s="2">
        <v>0</v>
      </c>
      <c r="Z153" s="2">
        <v>0</v>
      </c>
      <c r="AA153" s="2">
        <v>2345093.0099999998</v>
      </c>
      <c r="AB153" s="2">
        <v>0</v>
      </c>
      <c r="AC153" s="2">
        <v>2345093.0099999998</v>
      </c>
      <c r="AD153" s="2">
        <v>0</v>
      </c>
      <c r="AE153" s="2">
        <v>2345093.0099999998</v>
      </c>
      <c r="AF153" s="2">
        <v>2345093.0099999998</v>
      </c>
      <c r="AG153" s="2">
        <v>0.01</v>
      </c>
    </row>
    <row r="154" spans="1:33" hidden="1" x14ac:dyDescent="0.2">
      <c r="A154" t="s">
        <v>0</v>
      </c>
      <c r="B154" t="s">
        <v>1</v>
      </c>
      <c r="C154" t="s">
        <v>18</v>
      </c>
      <c r="D154" t="s">
        <v>19</v>
      </c>
      <c r="E154" t="s">
        <v>493</v>
      </c>
      <c r="F154" t="s">
        <v>494</v>
      </c>
      <c r="G154" t="s">
        <v>6</v>
      </c>
      <c r="H154" t="s">
        <v>494</v>
      </c>
      <c r="I154" t="s">
        <v>24</v>
      </c>
      <c r="J154" t="s">
        <v>25</v>
      </c>
      <c r="K154" t="s">
        <v>9</v>
      </c>
      <c r="L154" t="s">
        <v>10</v>
      </c>
      <c r="M154" t="s">
        <v>33</v>
      </c>
      <c r="N154" t="s">
        <v>34</v>
      </c>
      <c r="O154" t="s">
        <v>35</v>
      </c>
      <c r="P154" t="s">
        <v>507</v>
      </c>
      <c r="Q154" t="s">
        <v>96</v>
      </c>
      <c r="R154" t="s">
        <v>97</v>
      </c>
      <c r="S154" t="s">
        <v>508</v>
      </c>
      <c r="T154" s="2">
        <v>0</v>
      </c>
      <c r="U154" s="2">
        <v>0</v>
      </c>
      <c r="V154" s="2">
        <v>0</v>
      </c>
      <c r="W154" s="2">
        <v>2056858.43</v>
      </c>
      <c r="X154" s="2">
        <v>2056858.43</v>
      </c>
      <c r="Y154" s="2">
        <v>0</v>
      </c>
      <c r="Z154" s="2">
        <v>0</v>
      </c>
      <c r="AA154" s="2">
        <v>2056858.43</v>
      </c>
      <c r="AB154" s="2">
        <v>0</v>
      </c>
      <c r="AC154" s="2">
        <v>2056858.43</v>
      </c>
      <c r="AD154" s="2">
        <v>0</v>
      </c>
      <c r="AE154" s="2">
        <v>2056858.43</v>
      </c>
      <c r="AF154" s="2">
        <v>2056858.43</v>
      </c>
      <c r="AG154" s="2">
        <v>0</v>
      </c>
    </row>
    <row r="155" spans="1:33" hidden="1" x14ac:dyDescent="0.2">
      <c r="A155" t="s">
        <v>0</v>
      </c>
      <c r="B155" t="s">
        <v>1</v>
      </c>
      <c r="C155" t="s">
        <v>18</v>
      </c>
      <c r="D155" t="s">
        <v>19</v>
      </c>
      <c r="E155" t="s">
        <v>509</v>
      </c>
      <c r="F155" t="s">
        <v>510</v>
      </c>
      <c r="G155" t="s">
        <v>6</v>
      </c>
      <c r="H155" t="s">
        <v>511</v>
      </c>
      <c r="I155" t="s">
        <v>24</v>
      </c>
      <c r="J155" t="s">
        <v>25</v>
      </c>
      <c r="K155" t="s">
        <v>9</v>
      </c>
      <c r="L155" t="s">
        <v>10</v>
      </c>
      <c r="M155" t="s">
        <v>33</v>
      </c>
      <c r="N155" t="s">
        <v>34</v>
      </c>
      <c r="O155" t="s">
        <v>35</v>
      </c>
      <c r="P155" t="s">
        <v>512</v>
      </c>
      <c r="Q155" t="s">
        <v>37</v>
      </c>
      <c r="R155" t="s">
        <v>38</v>
      </c>
      <c r="S155" t="s">
        <v>513</v>
      </c>
      <c r="T155" s="2">
        <v>0</v>
      </c>
      <c r="U155" s="2">
        <v>0</v>
      </c>
      <c r="V155" s="2">
        <v>0</v>
      </c>
      <c r="W155" s="2">
        <v>3498781.28</v>
      </c>
      <c r="X155" s="2">
        <v>3498781.28</v>
      </c>
      <c r="Y155" s="2">
        <v>0</v>
      </c>
      <c r="Z155" s="2">
        <v>0</v>
      </c>
      <c r="AA155" s="2">
        <v>3498781.27</v>
      </c>
      <c r="AB155" s="2">
        <v>0</v>
      </c>
      <c r="AC155" s="2">
        <v>3498781.27</v>
      </c>
      <c r="AD155" s="2">
        <v>0</v>
      </c>
      <c r="AE155" s="2">
        <v>3498781.27</v>
      </c>
      <c r="AF155" s="2">
        <v>3498781.27</v>
      </c>
      <c r="AG155" s="2">
        <v>0.01</v>
      </c>
    </row>
    <row r="156" spans="1:33" hidden="1" x14ac:dyDescent="0.2">
      <c r="A156" t="s">
        <v>0</v>
      </c>
      <c r="B156" t="s">
        <v>1</v>
      </c>
      <c r="C156" t="s">
        <v>18</v>
      </c>
      <c r="D156" t="s">
        <v>19</v>
      </c>
      <c r="E156" t="s">
        <v>514</v>
      </c>
      <c r="F156" t="s">
        <v>515</v>
      </c>
      <c r="G156" t="s">
        <v>6</v>
      </c>
      <c r="H156" t="s">
        <v>515</v>
      </c>
      <c r="I156" t="s">
        <v>24</v>
      </c>
      <c r="J156" t="s">
        <v>25</v>
      </c>
      <c r="K156" t="s">
        <v>9</v>
      </c>
      <c r="L156" t="s">
        <v>10</v>
      </c>
      <c r="M156" t="s">
        <v>33</v>
      </c>
      <c r="N156" t="s">
        <v>34</v>
      </c>
      <c r="O156" t="s">
        <v>35</v>
      </c>
      <c r="P156" t="s">
        <v>516</v>
      </c>
      <c r="Q156" t="s">
        <v>37</v>
      </c>
      <c r="R156" t="s">
        <v>38</v>
      </c>
      <c r="S156" t="s">
        <v>517</v>
      </c>
      <c r="T156" s="2">
        <v>0</v>
      </c>
      <c r="U156" s="2">
        <v>0</v>
      </c>
      <c r="V156" s="2">
        <v>0</v>
      </c>
      <c r="W156" s="2">
        <v>2100135.7000000002</v>
      </c>
      <c r="X156" s="2">
        <v>2100135.7000000002</v>
      </c>
      <c r="Y156" s="2">
        <v>0</v>
      </c>
      <c r="Z156" s="2">
        <v>0</v>
      </c>
      <c r="AA156" s="2">
        <v>2100135.67</v>
      </c>
      <c r="AB156" s="2">
        <v>0</v>
      </c>
      <c r="AC156" s="2">
        <v>2100135.67</v>
      </c>
      <c r="AD156" s="2">
        <v>0</v>
      </c>
      <c r="AE156" s="2">
        <v>2100135.67</v>
      </c>
      <c r="AF156" s="2">
        <v>2100135.67</v>
      </c>
      <c r="AG156" s="2">
        <v>0.03</v>
      </c>
    </row>
    <row r="157" spans="1:33" hidden="1" x14ac:dyDescent="0.2">
      <c r="A157" t="s">
        <v>0</v>
      </c>
      <c r="B157" t="s">
        <v>1</v>
      </c>
      <c r="C157" t="s">
        <v>18</v>
      </c>
      <c r="D157" t="s">
        <v>19</v>
      </c>
      <c r="E157" t="s">
        <v>514</v>
      </c>
      <c r="F157" t="s">
        <v>515</v>
      </c>
      <c r="G157" t="s">
        <v>6</v>
      </c>
      <c r="H157" t="s">
        <v>515</v>
      </c>
      <c r="I157" t="s">
        <v>24</v>
      </c>
      <c r="J157" t="s">
        <v>25</v>
      </c>
      <c r="K157" t="s">
        <v>9</v>
      </c>
      <c r="L157" t="s">
        <v>10</v>
      </c>
      <c r="M157" t="s">
        <v>33</v>
      </c>
      <c r="N157" t="s">
        <v>34</v>
      </c>
      <c r="O157" t="s">
        <v>35</v>
      </c>
      <c r="P157" t="s">
        <v>518</v>
      </c>
      <c r="Q157" t="s">
        <v>37</v>
      </c>
      <c r="R157" t="s">
        <v>38</v>
      </c>
      <c r="S157" t="s">
        <v>517</v>
      </c>
      <c r="T157" s="2">
        <v>0</v>
      </c>
      <c r="U157" s="2">
        <v>0</v>
      </c>
      <c r="V157" s="2">
        <v>0</v>
      </c>
      <c r="W157" s="2">
        <v>3001381.37</v>
      </c>
      <c r="X157" s="2">
        <v>3001381.37</v>
      </c>
      <c r="Y157" s="2">
        <v>0</v>
      </c>
      <c r="Z157" s="2">
        <v>0</v>
      </c>
      <c r="AA157" s="2">
        <v>3001381.37</v>
      </c>
      <c r="AB157" s="2">
        <v>0</v>
      </c>
      <c r="AC157" s="2">
        <v>3001381.37</v>
      </c>
      <c r="AD157" s="2">
        <v>0</v>
      </c>
      <c r="AE157" s="2">
        <v>3001381.37</v>
      </c>
      <c r="AF157" s="2">
        <v>3001381.37</v>
      </c>
      <c r="AG157" s="2">
        <v>0</v>
      </c>
    </row>
    <row r="158" spans="1:33" hidden="1" x14ac:dyDescent="0.2">
      <c r="A158" t="s">
        <v>0</v>
      </c>
      <c r="B158" t="s">
        <v>1</v>
      </c>
      <c r="C158" t="s">
        <v>18</v>
      </c>
      <c r="D158" t="s">
        <v>19</v>
      </c>
      <c r="E158" t="s">
        <v>117</v>
      </c>
      <c r="F158" t="s">
        <v>118</v>
      </c>
      <c r="G158" t="s">
        <v>519</v>
      </c>
      <c r="H158" t="s">
        <v>520</v>
      </c>
      <c r="I158" t="s">
        <v>24</v>
      </c>
      <c r="J158" t="s">
        <v>25</v>
      </c>
      <c r="K158" t="s">
        <v>9</v>
      </c>
      <c r="L158" t="s">
        <v>10</v>
      </c>
      <c r="M158" t="s">
        <v>33</v>
      </c>
      <c r="N158" t="s">
        <v>34</v>
      </c>
      <c r="O158" t="s">
        <v>35</v>
      </c>
      <c r="P158" t="s">
        <v>521</v>
      </c>
      <c r="Q158" t="s">
        <v>96</v>
      </c>
      <c r="R158" t="s">
        <v>97</v>
      </c>
      <c r="S158" t="s">
        <v>522</v>
      </c>
      <c r="T158" s="2">
        <v>0</v>
      </c>
      <c r="U158" s="2">
        <v>0</v>
      </c>
      <c r="V158" s="2">
        <v>0</v>
      </c>
      <c r="W158" s="2">
        <v>708790.16</v>
      </c>
      <c r="X158" s="2">
        <v>708790.16</v>
      </c>
      <c r="Y158" s="2">
        <v>0</v>
      </c>
      <c r="Z158" s="2">
        <v>0</v>
      </c>
      <c r="AA158" s="2">
        <v>611673.49</v>
      </c>
      <c r="AB158" s="2">
        <v>0</v>
      </c>
      <c r="AC158" s="2">
        <v>611673.49</v>
      </c>
      <c r="AD158" s="2">
        <v>0</v>
      </c>
      <c r="AE158" s="2">
        <v>611673.49</v>
      </c>
      <c r="AF158" s="2">
        <v>611673.49</v>
      </c>
      <c r="AG158" s="2">
        <v>97116.67</v>
      </c>
    </row>
    <row r="159" spans="1:33" hidden="1" x14ac:dyDescent="0.2">
      <c r="A159" t="s">
        <v>0</v>
      </c>
      <c r="B159" t="s">
        <v>1</v>
      </c>
      <c r="C159" t="s">
        <v>18</v>
      </c>
      <c r="D159" t="s">
        <v>19</v>
      </c>
      <c r="E159" t="s">
        <v>117</v>
      </c>
      <c r="F159" t="s">
        <v>118</v>
      </c>
      <c r="G159" t="s">
        <v>523</v>
      </c>
      <c r="H159" t="s">
        <v>524</v>
      </c>
      <c r="I159" t="s">
        <v>24</v>
      </c>
      <c r="J159" t="s">
        <v>25</v>
      </c>
      <c r="K159" t="s">
        <v>9</v>
      </c>
      <c r="L159" t="s">
        <v>10</v>
      </c>
      <c r="M159" t="s">
        <v>33</v>
      </c>
      <c r="N159" t="s">
        <v>34</v>
      </c>
      <c r="O159" t="s">
        <v>35</v>
      </c>
      <c r="P159" t="s">
        <v>525</v>
      </c>
      <c r="Q159" t="s">
        <v>121</v>
      </c>
      <c r="R159" t="s">
        <v>122</v>
      </c>
      <c r="S159" t="s">
        <v>526</v>
      </c>
      <c r="T159" s="2">
        <v>0</v>
      </c>
      <c r="U159" s="2">
        <v>0</v>
      </c>
      <c r="V159" s="2">
        <v>0</v>
      </c>
      <c r="W159" s="2">
        <v>738293.6</v>
      </c>
      <c r="X159" s="2">
        <v>738293.6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738293.6</v>
      </c>
    </row>
    <row r="160" spans="1:33" hidden="1" x14ac:dyDescent="0.2">
      <c r="A160" t="s">
        <v>0</v>
      </c>
      <c r="B160" t="s">
        <v>1</v>
      </c>
      <c r="C160" t="s">
        <v>18</v>
      </c>
      <c r="D160" t="s">
        <v>19</v>
      </c>
      <c r="E160" t="s">
        <v>117</v>
      </c>
      <c r="F160" t="s">
        <v>118</v>
      </c>
      <c r="G160" t="s">
        <v>276</v>
      </c>
      <c r="H160" t="s">
        <v>527</v>
      </c>
      <c r="I160" t="s">
        <v>24</v>
      </c>
      <c r="J160" t="s">
        <v>25</v>
      </c>
      <c r="K160" t="s">
        <v>9</v>
      </c>
      <c r="L160" t="s">
        <v>10</v>
      </c>
      <c r="M160" t="s">
        <v>33</v>
      </c>
      <c r="N160" t="s">
        <v>34</v>
      </c>
      <c r="O160" t="s">
        <v>35</v>
      </c>
      <c r="P160" t="s">
        <v>528</v>
      </c>
      <c r="Q160" t="s">
        <v>96</v>
      </c>
      <c r="R160" t="s">
        <v>97</v>
      </c>
      <c r="S160" t="s">
        <v>529</v>
      </c>
      <c r="T160" s="2">
        <v>0</v>
      </c>
      <c r="U160" s="2">
        <v>0</v>
      </c>
      <c r="V160" s="2">
        <v>0</v>
      </c>
      <c r="W160" s="2">
        <v>3390285.52</v>
      </c>
      <c r="X160" s="2">
        <v>3390285.52</v>
      </c>
      <c r="Y160" s="2">
        <v>0</v>
      </c>
      <c r="Z160" s="2">
        <v>0</v>
      </c>
      <c r="AA160" s="2">
        <v>2918915.28</v>
      </c>
      <c r="AB160" s="2">
        <v>0</v>
      </c>
      <c r="AC160" s="2">
        <v>2918915.28</v>
      </c>
      <c r="AD160" s="2">
        <v>0</v>
      </c>
      <c r="AE160" s="2">
        <v>2918915.28</v>
      </c>
      <c r="AF160" s="2">
        <v>2918915.28</v>
      </c>
      <c r="AG160" s="2">
        <v>471370.23999999999</v>
      </c>
    </row>
    <row r="161" spans="1:33" hidden="1" x14ac:dyDescent="0.2">
      <c r="A161" t="s">
        <v>0</v>
      </c>
      <c r="B161" t="s">
        <v>1</v>
      </c>
      <c r="C161" t="s">
        <v>18</v>
      </c>
      <c r="D161" t="s">
        <v>19</v>
      </c>
      <c r="E161" t="s">
        <v>117</v>
      </c>
      <c r="F161" t="s">
        <v>118</v>
      </c>
      <c r="G161" t="s">
        <v>530</v>
      </c>
      <c r="H161" t="s">
        <v>531</v>
      </c>
      <c r="I161" t="s">
        <v>24</v>
      </c>
      <c r="J161" t="s">
        <v>25</v>
      </c>
      <c r="K161" t="s">
        <v>9</v>
      </c>
      <c r="L161" t="s">
        <v>10</v>
      </c>
      <c r="M161" t="s">
        <v>33</v>
      </c>
      <c r="N161" t="s">
        <v>34</v>
      </c>
      <c r="O161" t="s">
        <v>35</v>
      </c>
      <c r="P161" t="s">
        <v>532</v>
      </c>
      <c r="Q161" t="s">
        <v>121</v>
      </c>
      <c r="R161" t="s">
        <v>122</v>
      </c>
      <c r="S161" t="s">
        <v>533</v>
      </c>
      <c r="T161" s="2">
        <v>0</v>
      </c>
      <c r="U161" s="2">
        <v>0</v>
      </c>
      <c r="V161" s="2">
        <v>0</v>
      </c>
      <c r="W161" s="2">
        <v>738293.6</v>
      </c>
      <c r="X161" s="2">
        <v>738293.6</v>
      </c>
      <c r="Y161" s="2">
        <v>0</v>
      </c>
      <c r="Z161" s="2">
        <v>0</v>
      </c>
      <c r="AA161" s="2">
        <v>578800.59</v>
      </c>
      <c r="AB161" s="2">
        <v>0</v>
      </c>
      <c r="AC161" s="2">
        <v>578800.59</v>
      </c>
      <c r="AD161" s="2">
        <v>0</v>
      </c>
      <c r="AE161" s="2">
        <v>578800.59</v>
      </c>
      <c r="AF161" s="2">
        <v>578800.59</v>
      </c>
      <c r="AG161" s="2">
        <v>159493.01</v>
      </c>
    </row>
    <row r="162" spans="1:33" hidden="1" x14ac:dyDescent="0.2">
      <c r="A162" t="s">
        <v>0</v>
      </c>
      <c r="B162" t="s">
        <v>1</v>
      </c>
      <c r="C162" t="s">
        <v>18</v>
      </c>
      <c r="D162" t="s">
        <v>19</v>
      </c>
      <c r="E162" t="s">
        <v>117</v>
      </c>
      <c r="F162" t="s">
        <v>118</v>
      </c>
      <c r="G162" t="s">
        <v>178</v>
      </c>
      <c r="H162" t="s">
        <v>534</v>
      </c>
      <c r="I162" t="s">
        <v>24</v>
      </c>
      <c r="J162" t="s">
        <v>25</v>
      </c>
      <c r="K162" t="s">
        <v>9</v>
      </c>
      <c r="L162" t="s">
        <v>10</v>
      </c>
      <c r="M162" t="s">
        <v>33</v>
      </c>
      <c r="N162" t="s">
        <v>34</v>
      </c>
      <c r="O162" t="s">
        <v>35</v>
      </c>
      <c r="P162" t="s">
        <v>535</v>
      </c>
      <c r="Q162" t="s">
        <v>96</v>
      </c>
      <c r="R162" t="s">
        <v>97</v>
      </c>
      <c r="S162" t="s">
        <v>536</v>
      </c>
      <c r="T162" s="2">
        <v>0</v>
      </c>
      <c r="U162" s="2">
        <v>0</v>
      </c>
      <c r="V162" s="2">
        <v>0</v>
      </c>
      <c r="W162" s="2">
        <v>2132027.2799999998</v>
      </c>
      <c r="X162" s="2">
        <v>2132027.2799999998</v>
      </c>
      <c r="Y162" s="2">
        <v>0</v>
      </c>
      <c r="Z162" s="2">
        <v>0</v>
      </c>
      <c r="AA162" s="2">
        <v>1491804.72</v>
      </c>
      <c r="AB162" s="2">
        <v>0</v>
      </c>
      <c r="AC162" s="2">
        <v>1491804.72</v>
      </c>
      <c r="AD162" s="2">
        <v>0</v>
      </c>
      <c r="AE162" s="2">
        <v>1491804.72</v>
      </c>
      <c r="AF162" s="2">
        <v>1491804.72</v>
      </c>
      <c r="AG162" s="2">
        <v>640222.56000000006</v>
      </c>
    </row>
    <row r="163" spans="1:33" hidden="1" x14ac:dyDescent="0.2">
      <c r="A163" t="s">
        <v>0</v>
      </c>
      <c r="B163" t="s">
        <v>1</v>
      </c>
      <c r="C163" t="s">
        <v>18</v>
      </c>
      <c r="D163" t="s">
        <v>19</v>
      </c>
      <c r="E163" t="s">
        <v>117</v>
      </c>
      <c r="F163" t="s">
        <v>118</v>
      </c>
      <c r="G163" t="s">
        <v>6</v>
      </c>
      <c r="H163" t="s">
        <v>119</v>
      </c>
      <c r="I163" t="s">
        <v>24</v>
      </c>
      <c r="J163" t="s">
        <v>25</v>
      </c>
      <c r="K163" t="s">
        <v>9</v>
      </c>
      <c r="L163" t="s">
        <v>10</v>
      </c>
      <c r="M163" t="s">
        <v>33</v>
      </c>
      <c r="N163" t="s">
        <v>34</v>
      </c>
      <c r="O163" t="s">
        <v>35</v>
      </c>
      <c r="P163" t="s">
        <v>537</v>
      </c>
      <c r="Q163" t="s">
        <v>37</v>
      </c>
      <c r="R163" t="s">
        <v>38</v>
      </c>
      <c r="S163" t="s">
        <v>538</v>
      </c>
      <c r="T163" s="2">
        <v>0</v>
      </c>
      <c r="U163" s="2">
        <v>0</v>
      </c>
      <c r="V163" s="2">
        <v>0</v>
      </c>
      <c r="W163" s="2">
        <v>3626966.49</v>
      </c>
      <c r="X163" s="2">
        <v>3626966.49</v>
      </c>
      <c r="Y163" s="2">
        <v>0</v>
      </c>
      <c r="Z163" s="2">
        <v>0</v>
      </c>
      <c r="AA163" s="2">
        <v>3533416.76</v>
      </c>
      <c r="AB163" s="2">
        <v>0</v>
      </c>
      <c r="AC163" s="2">
        <v>3533416.76</v>
      </c>
      <c r="AD163" s="2">
        <v>0</v>
      </c>
      <c r="AE163" s="2">
        <v>3533416.76</v>
      </c>
      <c r="AF163" s="2">
        <v>3533416.76</v>
      </c>
      <c r="AG163" s="2">
        <v>93549.73</v>
      </c>
    </row>
    <row r="164" spans="1:33" hidden="1" x14ac:dyDescent="0.2">
      <c r="A164" t="s">
        <v>0</v>
      </c>
      <c r="B164" t="s">
        <v>1</v>
      </c>
      <c r="C164" t="s">
        <v>18</v>
      </c>
      <c r="D164" t="s">
        <v>19</v>
      </c>
      <c r="E164" t="s">
        <v>117</v>
      </c>
      <c r="F164" t="s">
        <v>118</v>
      </c>
      <c r="G164" t="s">
        <v>6</v>
      </c>
      <c r="H164" t="s">
        <v>119</v>
      </c>
      <c r="I164" t="s">
        <v>24</v>
      </c>
      <c r="J164" t="s">
        <v>25</v>
      </c>
      <c r="K164" t="s">
        <v>9</v>
      </c>
      <c r="L164" t="s">
        <v>10</v>
      </c>
      <c r="M164" t="s">
        <v>33</v>
      </c>
      <c r="N164" t="s">
        <v>34</v>
      </c>
      <c r="O164" t="s">
        <v>35</v>
      </c>
      <c r="P164" t="s">
        <v>539</v>
      </c>
      <c r="Q164" t="s">
        <v>37</v>
      </c>
      <c r="R164" t="s">
        <v>38</v>
      </c>
      <c r="S164" t="s">
        <v>540</v>
      </c>
      <c r="T164" s="2">
        <v>0</v>
      </c>
      <c r="U164" s="2">
        <v>0</v>
      </c>
      <c r="V164" s="2">
        <v>0</v>
      </c>
      <c r="W164" s="2">
        <v>3845928.66</v>
      </c>
      <c r="X164" s="2">
        <v>3845928.66</v>
      </c>
      <c r="Y164" s="2">
        <v>0</v>
      </c>
      <c r="Z164" s="2">
        <v>0</v>
      </c>
      <c r="AA164" s="2">
        <v>3715114.36</v>
      </c>
      <c r="AB164" s="2">
        <v>0</v>
      </c>
      <c r="AC164" s="2">
        <v>3715114.36</v>
      </c>
      <c r="AD164" s="2">
        <v>0</v>
      </c>
      <c r="AE164" s="2">
        <v>3715114.36</v>
      </c>
      <c r="AF164" s="2">
        <v>3715114.36</v>
      </c>
      <c r="AG164" s="2">
        <v>130814.3</v>
      </c>
    </row>
    <row r="165" spans="1:33" hidden="1" x14ac:dyDescent="0.2">
      <c r="A165" t="s">
        <v>0</v>
      </c>
      <c r="B165" t="s">
        <v>1</v>
      </c>
      <c r="C165" t="s">
        <v>18</v>
      </c>
      <c r="D165" t="s">
        <v>19</v>
      </c>
      <c r="E165" t="s">
        <v>117</v>
      </c>
      <c r="F165" t="s">
        <v>118</v>
      </c>
      <c r="G165" t="s">
        <v>6</v>
      </c>
      <c r="H165" t="s">
        <v>119</v>
      </c>
      <c r="I165" t="s">
        <v>24</v>
      </c>
      <c r="J165" t="s">
        <v>25</v>
      </c>
      <c r="K165" t="s">
        <v>9</v>
      </c>
      <c r="L165" t="s">
        <v>10</v>
      </c>
      <c r="M165" t="s">
        <v>33</v>
      </c>
      <c r="N165" t="s">
        <v>34</v>
      </c>
      <c r="O165" t="s">
        <v>35</v>
      </c>
      <c r="P165" t="s">
        <v>541</v>
      </c>
      <c r="Q165" t="s">
        <v>37</v>
      </c>
      <c r="R165" t="s">
        <v>38</v>
      </c>
      <c r="S165" t="s">
        <v>542</v>
      </c>
      <c r="T165" s="2">
        <v>0</v>
      </c>
      <c r="U165" s="2">
        <v>0</v>
      </c>
      <c r="V165" s="2">
        <v>0</v>
      </c>
      <c r="W165" s="2">
        <v>1935309.98</v>
      </c>
      <c r="X165" s="2">
        <v>1935309.98</v>
      </c>
      <c r="Y165" s="2">
        <v>0</v>
      </c>
      <c r="Z165" s="2">
        <v>0</v>
      </c>
      <c r="AA165" s="2">
        <v>1632741.06</v>
      </c>
      <c r="AB165" s="2">
        <v>0</v>
      </c>
      <c r="AC165" s="2">
        <v>1632741.06</v>
      </c>
      <c r="AD165" s="2">
        <v>0</v>
      </c>
      <c r="AE165" s="2">
        <v>1632741.06</v>
      </c>
      <c r="AF165" s="2">
        <v>1632741.06</v>
      </c>
      <c r="AG165" s="2">
        <v>302568.92</v>
      </c>
    </row>
    <row r="166" spans="1:33" hidden="1" x14ac:dyDescent="0.2">
      <c r="A166" t="s">
        <v>0</v>
      </c>
      <c r="B166" t="s">
        <v>1</v>
      </c>
      <c r="C166" t="s">
        <v>18</v>
      </c>
      <c r="D166" t="s">
        <v>19</v>
      </c>
      <c r="E166" t="s">
        <v>117</v>
      </c>
      <c r="F166" t="s">
        <v>118</v>
      </c>
      <c r="G166" t="s">
        <v>6</v>
      </c>
      <c r="H166" t="s">
        <v>119</v>
      </c>
      <c r="I166" t="s">
        <v>24</v>
      </c>
      <c r="J166" t="s">
        <v>25</v>
      </c>
      <c r="K166" t="s">
        <v>9</v>
      </c>
      <c r="L166" t="s">
        <v>10</v>
      </c>
      <c r="M166" t="s">
        <v>33</v>
      </c>
      <c r="N166" t="s">
        <v>34</v>
      </c>
      <c r="O166" t="s">
        <v>35</v>
      </c>
      <c r="P166" t="s">
        <v>543</v>
      </c>
      <c r="Q166" t="s">
        <v>37</v>
      </c>
      <c r="R166" t="s">
        <v>38</v>
      </c>
      <c r="S166" t="s">
        <v>544</v>
      </c>
      <c r="T166" s="2">
        <v>0</v>
      </c>
      <c r="U166" s="2">
        <v>0</v>
      </c>
      <c r="V166" s="2">
        <v>0</v>
      </c>
      <c r="W166" s="2">
        <v>4507745.2300000004</v>
      </c>
      <c r="X166" s="2">
        <v>4507745.2300000004</v>
      </c>
      <c r="Y166" s="2">
        <v>0</v>
      </c>
      <c r="Z166" s="2">
        <v>0</v>
      </c>
      <c r="AA166" s="2">
        <v>4173095.92</v>
      </c>
      <c r="AB166" s="2">
        <v>0</v>
      </c>
      <c r="AC166" s="2">
        <v>4173095.92</v>
      </c>
      <c r="AD166" s="2">
        <v>0</v>
      </c>
      <c r="AE166" s="2">
        <v>4173095.92</v>
      </c>
      <c r="AF166" s="2">
        <v>4173095.92</v>
      </c>
      <c r="AG166" s="2">
        <v>334649.31</v>
      </c>
    </row>
    <row r="167" spans="1:33" hidden="1" x14ac:dyDescent="0.2">
      <c r="A167" t="s">
        <v>0</v>
      </c>
      <c r="B167" t="s">
        <v>1</v>
      </c>
      <c r="C167" t="s">
        <v>18</v>
      </c>
      <c r="D167" t="s">
        <v>19</v>
      </c>
      <c r="E167" t="s">
        <v>117</v>
      </c>
      <c r="F167" t="s">
        <v>118</v>
      </c>
      <c r="G167" t="s">
        <v>6</v>
      </c>
      <c r="H167" t="s">
        <v>119</v>
      </c>
      <c r="I167" t="s">
        <v>24</v>
      </c>
      <c r="J167" t="s">
        <v>25</v>
      </c>
      <c r="K167" t="s">
        <v>9</v>
      </c>
      <c r="L167" t="s">
        <v>10</v>
      </c>
      <c r="M167" t="s">
        <v>33</v>
      </c>
      <c r="N167" t="s">
        <v>34</v>
      </c>
      <c r="O167" t="s">
        <v>35</v>
      </c>
      <c r="P167" t="s">
        <v>545</v>
      </c>
      <c r="Q167" t="s">
        <v>121</v>
      </c>
      <c r="R167" t="s">
        <v>122</v>
      </c>
      <c r="S167" t="s">
        <v>546</v>
      </c>
      <c r="T167" s="2">
        <v>0</v>
      </c>
      <c r="U167" s="2">
        <v>0</v>
      </c>
      <c r="V167" s="2">
        <v>0</v>
      </c>
      <c r="W167" s="2">
        <v>797087.39</v>
      </c>
      <c r="X167" s="2">
        <v>797087.39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797087.39</v>
      </c>
    </row>
    <row r="168" spans="1:33" hidden="1" x14ac:dyDescent="0.2">
      <c r="A168" t="s">
        <v>0</v>
      </c>
      <c r="B168" t="s">
        <v>1</v>
      </c>
      <c r="C168" t="s">
        <v>18</v>
      </c>
      <c r="D168" t="s">
        <v>19</v>
      </c>
      <c r="E168" t="s">
        <v>475</v>
      </c>
      <c r="F168" t="s">
        <v>476</v>
      </c>
      <c r="G168" t="s">
        <v>6</v>
      </c>
      <c r="H168" t="s">
        <v>476</v>
      </c>
      <c r="I168" t="s">
        <v>24</v>
      </c>
      <c r="J168" t="s">
        <v>25</v>
      </c>
      <c r="K168" t="s">
        <v>9</v>
      </c>
      <c r="L168" t="s">
        <v>10</v>
      </c>
      <c r="M168" t="s">
        <v>33</v>
      </c>
      <c r="N168" t="s">
        <v>34</v>
      </c>
      <c r="O168" t="s">
        <v>35</v>
      </c>
      <c r="P168" t="s">
        <v>547</v>
      </c>
      <c r="Q168" t="s">
        <v>37</v>
      </c>
      <c r="R168" t="s">
        <v>38</v>
      </c>
      <c r="S168" t="s">
        <v>548</v>
      </c>
      <c r="T168" s="2">
        <v>0</v>
      </c>
      <c r="U168" s="2">
        <v>0</v>
      </c>
      <c r="V168" s="2">
        <v>0</v>
      </c>
      <c r="W168" s="2">
        <v>2664872.33</v>
      </c>
      <c r="X168" s="2">
        <v>2664872.33</v>
      </c>
      <c r="Y168" s="2">
        <v>0</v>
      </c>
      <c r="Z168" s="2">
        <v>0</v>
      </c>
      <c r="AA168" s="2">
        <v>2663561.5699999998</v>
      </c>
      <c r="AB168" s="2">
        <v>0</v>
      </c>
      <c r="AC168" s="2">
        <v>2663561.5699999998</v>
      </c>
      <c r="AD168" s="2">
        <v>0</v>
      </c>
      <c r="AE168" s="2">
        <v>2663561.5699999998</v>
      </c>
      <c r="AF168" s="2">
        <v>2663561.5699999998</v>
      </c>
      <c r="AG168" s="2">
        <v>1310.76</v>
      </c>
    </row>
    <row r="169" spans="1:33" hidden="1" x14ac:dyDescent="0.2">
      <c r="A169" t="s">
        <v>0</v>
      </c>
      <c r="B169" t="s">
        <v>1</v>
      </c>
      <c r="C169" t="s">
        <v>18</v>
      </c>
      <c r="D169" t="s">
        <v>19</v>
      </c>
      <c r="E169" t="s">
        <v>375</v>
      </c>
      <c r="F169" t="s">
        <v>376</v>
      </c>
      <c r="G169" t="s">
        <v>549</v>
      </c>
      <c r="H169" t="s">
        <v>550</v>
      </c>
      <c r="I169" t="s">
        <v>24</v>
      </c>
      <c r="J169" t="s">
        <v>25</v>
      </c>
      <c r="K169" t="s">
        <v>9</v>
      </c>
      <c r="L169" t="s">
        <v>10</v>
      </c>
      <c r="M169" t="s">
        <v>33</v>
      </c>
      <c r="N169" t="s">
        <v>34</v>
      </c>
      <c r="O169" t="s">
        <v>35</v>
      </c>
      <c r="P169" t="s">
        <v>551</v>
      </c>
      <c r="Q169" t="s">
        <v>392</v>
      </c>
      <c r="R169" t="s">
        <v>393</v>
      </c>
      <c r="S169" t="s">
        <v>552</v>
      </c>
      <c r="T169" s="2">
        <v>0</v>
      </c>
      <c r="U169" s="2">
        <v>0</v>
      </c>
      <c r="V169" s="2">
        <v>0</v>
      </c>
      <c r="W169" s="2">
        <v>727367.15</v>
      </c>
      <c r="X169" s="2">
        <v>727367.15</v>
      </c>
      <c r="Y169" s="2">
        <v>0</v>
      </c>
      <c r="Z169" s="2">
        <v>0</v>
      </c>
      <c r="AA169" s="2">
        <v>575623.37</v>
      </c>
      <c r="AB169" s="2">
        <v>0</v>
      </c>
      <c r="AC169" s="2">
        <v>575623.37</v>
      </c>
      <c r="AD169" s="2">
        <v>0</v>
      </c>
      <c r="AE169" s="2">
        <v>575623.37</v>
      </c>
      <c r="AF169" s="2">
        <v>575623.37</v>
      </c>
      <c r="AG169" s="2">
        <v>151743.78</v>
      </c>
    </row>
    <row r="170" spans="1:33" hidden="1" x14ac:dyDescent="0.2">
      <c r="A170" t="s">
        <v>0</v>
      </c>
      <c r="B170" t="s">
        <v>1</v>
      </c>
      <c r="C170" t="s">
        <v>18</v>
      </c>
      <c r="D170" t="s">
        <v>19</v>
      </c>
      <c r="E170" t="s">
        <v>375</v>
      </c>
      <c r="F170" t="s">
        <v>376</v>
      </c>
      <c r="G170" t="s">
        <v>395</v>
      </c>
      <c r="H170" t="s">
        <v>553</v>
      </c>
      <c r="I170" t="s">
        <v>24</v>
      </c>
      <c r="J170" t="s">
        <v>25</v>
      </c>
      <c r="K170" t="s">
        <v>9</v>
      </c>
      <c r="L170" t="s">
        <v>10</v>
      </c>
      <c r="M170" t="s">
        <v>33</v>
      </c>
      <c r="N170" t="s">
        <v>34</v>
      </c>
      <c r="O170" t="s">
        <v>35</v>
      </c>
      <c r="P170" t="s">
        <v>554</v>
      </c>
      <c r="Q170" t="s">
        <v>121</v>
      </c>
      <c r="R170" t="s">
        <v>122</v>
      </c>
      <c r="S170" t="s">
        <v>555</v>
      </c>
      <c r="T170" s="2">
        <v>0</v>
      </c>
      <c r="U170" s="2">
        <v>0</v>
      </c>
      <c r="V170" s="2">
        <v>0</v>
      </c>
      <c r="W170" s="2">
        <v>391648.61</v>
      </c>
      <c r="X170" s="2">
        <v>391648.61</v>
      </c>
      <c r="Y170" s="2">
        <v>0</v>
      </c>
      <c r="Z170" s="2">
        <v>0</v>
      </c>
      <c r="AA170" s="2">
        <v>347505.36</v>
      </c>
      <c r="AB170" s="2">
        <v>0</v>
      </c>
      <c r="AC170" s="2">
        <v>347505.36</v>
      </c>
      <c r="AD170" s="2">
        <v>0</v>
      </c>
      <c r="AE170" s="2">
        <v>347505.36</v>
      </c>
      <c r="AF170" s="2">
        <v>347505.36</v>
      </c>
      <c r="AG170" s="2">
        <v>44143.25</v>
      </c>
    </row>
    <row r="171" spans="1:33" hidden="1" x14ac:dyDescent="0.2">
      <c r="A171" t="s">
        <v>0</v>
      </c>
      <c r="B171" t="s">
        <v>1</v>
      </c>
      <c r="C171" t="s">
        <v>18</v>
      </c>
      <c r="D171" t="s">
        <v>19</v>
      </c>
      <c r="E171" t="s">
        <v>375</v>
      </c>
      <c r="F171" t="s">
        <v>376</v>
      </c>
      <c r="G171" t="s">
        <v>556</v>
      </c>
      <c r="H171" t="s">
        <v>557</v>
      </c>
      <c r="I171" t="s">
        <v>24</v>
      </c>
      <c r="J171" t="s">
        <v>25</v>
      </c>
      <c r="K171" t="s">
        <v>9</v>
      </c>
      <c r="L171" t="s">
        <v>10</v>
      </c>
      <c r="M171" t="s">
        <v>33</v>
      </c>
      <c r="N171" t="s">
        <v>34</v>
      </c>
      <c r="O171" t="s">
        <v>35</v>
      </c>
      <c r="P171" t="s">
        <v>558</v>
      </c>
      <c r="Q171" t="s">
        <v>91</v>
      </c>
      <c r="R171" t="s">
        <v>92</v>
      </c>
      <c r="S171" t="s">
        <v>559</v>
      </c>
      <c r="T171" s="2">
        <v>0</v>
      </c>
      <c r="U171" s="2">
        <v>0</v>
      </c>
      <c r="V171" s="2">
        <v>0</v>
      </c>
      <c r="W171" s="2">
        <v>3499558.02</v>
      </c>
      <c r="X171" s="2">
        <v>3499558.02</v>
      </c>
      <c r="Y171" s="2">
        <v>0</v>
      </c>
      <c r="Z171" s="2">
        <v>0</v>
      </c>
      <c r="AA171" s="2">
        <v>3499557.94</v>
      </c>
      <c r="AB171" s="2">
        <v>0</v>
      </c>
      <c r="AC171" s="2">
        <v>3499557.94</v>
      </c>
      <c r="AD171" s="2">
        <v>0</v>
      </c>
      <c r="AE171" s="2">
        <v>3499557.94</v>
      </c>
      <c r="AF171" s="2">
        <v>3499557.94</v>
      </c>
      <c r="AG171" s="2">
        <v>0.08</v>
      </c>
    </row>
    <row r="172" spans="1:33" hidden="1" x14ac:dyDescent="0.2">
      <c r="A172" t="s">
        <v>0</v>
      </c>
      <c r="B172" t="s">
        <v>1</v>
      </c>
      <c r="C172" t="s">
        <v>18</v>
      </c>
      <c r="D172" t="s">
        <v>19</v>
      </c>
      <c r="E172" t="s">
        <v>375</v>
      </c>
      <c r="F172" t="s">
        <v>376</v>
      </c>
      <c r="G172" t="s">
        <v>560</v>
      </c>
      <c r="H172" t="s">
        <v>561</v>
      </c>
      <c r="I172" t="s">
        <v>24</v>
      </c>
      <c r="J172" t="s">
        <v>25</v>
      </c>
      <c r="K172" t="s">
        <v>9</v>
      </c>
      <c r="L172" t="s">
        <v>10</v>
      </c>
      <c r="M172" t="s">
        <v>33</v>
      </c>
      <c r="N172" t="s">
        <v>34</v>
      </c>
      <c r="O172" t="s">
        <v>35</v>
      </c>
      <c r="P172" t="s">
        <v>562</v>
      </c>
      <c r="Q172" t="s">
        <v>96</v>
      </c>
      <c r="R172" t="s">
        <v>97</v>
      </c>
      <c r="S172" t="s">
        <v>563</v>
      </c>
      <c r="T172" s="2">
        <v>0</v>
      </c>
      <c r="U172" s="2">
        <v>0</v>
      </c>
      <c r="V172" s="2">
        <v>0</v>
      </c>
      <c r="W172" s="2">
        <v>1544505.39</v>
      </c>
      <c r="X172" s="2">
        <v>1544505.39</v>
      </c>
      <c r="Y172" s="2">
        <v>0</v>
      </c>
      <c r="Z172" s="2">
        <v>0</v>
      </c>
      <c r="AA172" s="2">
        <v>1271484.8799999999</v>
      </c>
      <c r="AB172" s="2">
        <v>0</v>
      </c>
      <c r="AC172" s="2">
        <v>1271484.8799999999</v>
      </c>
      <c r="AD172" s="2">
        <v>0</v>
      </c>
      <c r="AE172" s="2">
        <v>1271484.8799999999</v>
      </c>
      <c r="AF172" s="2">
        <v>1271484.8799999999</v>
      </c>
      <c r="AG172" s="2">
        <v>273020.51</v>
      </c>
    </row>
    <row r="173" spans="1:33" hidden="1" x14ac:dyDescent="0.2">
      <c r="A173" t="s">
        <v>0</v>
      </c>
      <c r="B173" t="s">
        <v>1</v>
      </c>
      <c r="C173" t="s">
        <v>18</v>
      </c>
      <c r="D173" t="s">
        <v>19</v>
      </c>
      <c r="E173" t="s">
        <v>375</v>
      </c>
      <c r="F173" t="s">
        <v>376</v>
      </c>
      <c r="G173" t="s">
        <v>362</v>
      </c>
      <c r="H173" t="s">
        <v>564</v>
      </c>
      <c r="I173" t="s">
        <v>24</v>
      </c>
      <c r="J173" t="s">
        <v>25</v>
      </c>
      <c r="K173" t="s">
        <v>9</v>
      </c>
      <c r="L173" t="s">
        <v>10</v>
      </c>
      <c r="M173" t="s">
        <v>33</v>
      </c>
      <c r="N173" t="s">
        <v>34</v>
      </c>
      <c r="O173" t="s">
        <v>35</v>
      </c>
      <c r="P173" t="s">
        <v>565</v>
      </c>
      <c r="Q173" t="s">
        <v>51</v>
      </c>
      <c r="R173" t="s">
        <v>52</v>
      </c>
      <c r="S173" t="s">
        <v>566</v>
      </c>
      <c r="T173" s="2">
        <v>0</v>
      </c>
      <c r="U173" s="2">
        <v>0</v>
      </c>
      <c r="V173" s="2">
        <v>0</v>
      </c>
      <c r="W173" s="2">
        <v>668029.68000000005</v>
      </c>
      <c r="X173" s="2">
        <v>668029.68000000005</v>
      </c>
      <c r="Y173" s="2">
        <v>0</v>
      </c>
      <c r="Z173" s="2">
        <v>0</v>
      </c>
      <c r="AA173" s="2">
        <v>511263.17</v>
      </c>
      <c r="AB173" s="2">
        <v>0</v>
      </c>
      <c r="AC173" s="2">
        <v>511263.17</v>
      </c>
      <c r="AD173" s="2">
        <v>0</v>
      </c>
      <c r="AE173" s="2">
        <v>511263.17</v>
      </c>
      <c r="AF173" s="2">
        <v>511263.17</v>
      </c>
      <c r="AG173" s="2">
        <v>156766.51</v>
      </c>
    </row>
    <row r="174" spans="1:33" hidden="1" x14ac:dyDescent="0.2">
      <c r="A174" t="s">
        <v>0</v>
      </c>
      <c r="B174" t="s">
        <v>1</v>
      </c>
      <c r="C174" t="s">
        <v>18</v>
      </c>
      <c r="D174" t="s">
        <v>19</v>
      </c>
      <c r="E174" t="s">
        <v>375</v>
      </c>
      <c r="F174" t="s">
        <v>376</v>
      </c>
      <c r="G174" t="s">
        <v>6</v>
      </c>
      <c r="H174" t="s">
        <v>567</v>
      </c>
      <c r="I174" t="s">
        <v>24</v>
      </c>
      <c r="J174" t="s">
        <v>25</v>
      </c>
      <c r="K174" t="s">
        <v>9</v>
      </c>
      <c r="L174" t="s">
        <v>10</v>
      </c>
      <c r="M174" t="s">
        <v>33</v>
      </c>
      <c r="N174" t="s">
        <v>34</v>
      </c>
      <c r="O174" t="s">
        <v>35</v>
      </c>
      <c r="P174" t="s">
        <v>568</v>
      </c>
      <c r="Q174" t="s">
        <v>37</v>
      </c>
      <c r="R174" t="s">
        <v>38</v>
      </c>
      <c r="S174" t="s">
        <v>569</v>
      </c>
      <c r="T174" s="2">
        <v>0</v>
      </c>
      <c r="U174" s="2">
        <v>0</v>
      </c>
      <c r="V174" s="2">
        <v>0</v>
      </c>
      <c r="W174" s="2">
        <v>1140187.1399999999</v>
      </c>
      <c r="X174" s="2">
        <v>1140187.1399999999</v>
      </c>
      <c r="Y174" s="2">
        <v>0</v>
      </c>
      <c r="Z174" s="2">
        <v>0</v>
      </c>
      <c r="AA174" s="2">
        <v>1139784.01</v>
      </c>
      <c r="AB174" s="2">
        <v>0</v>
      </c>
      <c r="AC174" s="2">
        <v>1139784.01</v>
      </c>
      <c r="AD174" s="2">
        <v>0</v>
      </c>
      <c r="AE174" s="2">
        <v>1139784.01</v>
      </c>
      <c r="AF174" s="2">
        <v>1139784.01</v>
      </c>
      <c r="AG174" s="2">
        <v>403.13</v>
      </c>
    </row>
    <row r="175" spans="1:33" hidden="1" x14ac:dyDescent="0.2">
      <c r="A175" t="s">
        <v>0</v>
      </c>
      <c r="B175" t="s">
        <v>1</v>
      </c>
      <c r="C175" t="s">
        <v>18</v>
      </c>
      <c r="D175" t="s">
        <v>19</v>
      </c>
      <c r="E175" t="s">
        <v>375</v>
      </c>
      <c r="F175" t="s">
        <v>376</v>
      </c>
      <c r="G175" t="s">
        <v>6</v>
      </c>
      <c r="H175" t="s">
        <v>567</v>
      </c>
      <c r="I175" t="s">
        <v>24</v>
      </c>
      <c r="J175" t="s">
        <v>25</v>
      </c>
      <c r="K175" t="s">
        <v>9</v>
      </c>
      <c r="L175" t="s">
        <v>10</v>
      </c>
      <c r="M175" t="s">
        <v>33</v>
      </c>
      <c r="N175" t="s">
        <v>34</v>
      </c>
      <c r="O175" t="s">
        <v>35</v>
      </c>
      <c r="P175" t="s">
        <v>570</v>
      </c>
      <c r="Q175" t="s">
        <v>37</v>
      </c>
      <c r="R175" t="s">
        <v>38</v>
      </c>
      <c r="S175" t="s">
        <v>355</v>
      </c>
      <c r="T175" s="2">
        <v>0</v>
      </c>
      <c r="U175" s="2">
        <v>0</v>
      </c>
      <c r="V175" s="2">
        <v>0</v>
      </c>
      <c r="W175" s="2">
        <v>2962084.42</v>
      </c>
      <c r="X175" s="2">
        <v>2962084.42</v>
      </c>
      <c r="Y175" s="2">
        <v>0</v>
      </c>
      <c r="Z175" s="2">
        <v>0</v>
      </c>
      <c r="AA175" s="2">
        <v>2415011.13</v>
      </c>
      <c r="AB175" s="2">
        <v>0</v>
      </c>
      <c r="AC175" s="2">
        <v>2415011.13</v>
      </c>
      <c r="AD175" s="2">
        <v>0</v>
      </c>
      <c r="AE175" s="2">
        <v>2415011.13</v>
      </c>
      <c r="AF175" s="2">
        <v>2415011.13</v>
      </c>
      <c r="AG175" s="2">
        <v>547073.29</v>
      </c>
    </row>
    <row r="176" spans="1:33" hidden="1" x14ac:dyDescent="0.2">
      <c r="A176" t="s">
        <v>0</v>
      </c>
      <c r="B176" t="s">
        <v>1</v>
      </c>
      <c r="C176" t="s">
        <v>18</v>
      </c>
      <c r="D176" t="s">
        <v>19</v>
      </c>
      <c r="E176" t="s">
        <v>375</v>
      </c>
      <c r="F176" t="s">
        <v>376</v>
      </c>
      <c r="G176" t="s">
        <v>6</v>
      </c>
      <c r="H176" t="s">
        <v>567</v>
      </c>
      <c r="I176" t="s">
        <v>24</v>
      </c>
      <c r="J176" t="s">
        <v>25</v>
      </c>
      <c r="K176" t="s">
        <v>9</v>
      </c>
      <c r="L176" t="s">
        <v>10</v>
      </c>
      <c r="M176" t="s">
        <v>33</v>
      </c>
      <c r="N176" t="s">
        <v>34</v>
      </c>
      <c r="O176" t="s">
        <v>35</v>
      </c>
      <c r="P176" t="s">
        <v>571</v>
      </c>
      <c r="Q176" t="s">
        <v>51</v>
      </c>
      <c r="R176" t="s">
        <v>52</v>
      </c>
      <c r="S176" t="s">
        <v>572</v>
      </c>
      <c r="T176" s="2">
        <v>0</v>
      </c>
      <c r="U176" s="2">
        <v>0</v>
      </c>
      <c r="V176" s="2">
        <v>0</v>
      </c>
      <c r="W176" s="2">
        <v>12996096.74</v>
      </c>
      <c r="X176" s="2">
        <v>12996096.74</v>
      </c>
      <c r="Y176" s="2">
        <v>0</v>
      </c>
      <c r="Z176" s="2">
        <v>0</v>
      </c>
      <c r="AA176" s="2">
        <v>11814786.1</v>
      </c>
      <c r="AB176" s="2">
        <v>0</v>
      </c>
      <c r="AC176" s="2">
        <v>11814786.1</v>
      </c>
      <c r="AD176" s="2">
        <v>0</v>
      </c>
      <c r="AE176" s="2">
        <v>11814786.1</v>
      </c>
      <c r="AF176" s="2">
        <v>11814786.1</v>
      </c>
      <c r="AG176" s="2">
        <v>1181310.6399999999</v>
      </c>
    </row>
    <row r="177" spans="1:33" hidden="1" x14ac:dyDescent="0.2">
      <c r="A177" t="s">
        <v>0</v>
      </c>
      <c r="B177" t="s">
        <v>1</v>
      </c>
      <c r="C177" t="s">
        <v>18</v>
      </c>
      <c r="D177" t="s">
        <v>19</v>
      </c>
      <c r="E177" t="s">
        <v>573</v>
      </c>
      <c r="F177" t="s">
        <v>574</v>
      </c>
      <c r="G177" t="s">
        <v>6</v>
      </c>
      <c r="H177" t="s">
        <v>574</v>
      </c>
      <c r="I177" t="s">
        <v>24</v>
      </c>
      <c r="J177" t="s">
        <v>25</v>
      </c>
      <c r="K177" t="s">
        <v>9</v>
      </c>
      <c r="L177" t="s">
        <v>10</v>
      </c>
      <c r="M177" t="s">
        <v>33</v>
      </c>
      <c r="N177" t="s">
        <v>34</v>
      </c>
      <c r="O177" t="s">
        <v>35</v>
      </c>
      <c r="P177" t="s">
        <v>575</v>
      </c>
      <c r="Q177" t="s">
        <v>96</v>
      </c>
      <c r="R177" t="s">
        <v>97</v>
      </c>
      <c r="S177" t="s">
        <v>576</v>
      </c>
      <c r="T177" s="2">
        <v>0</v>
      </c>
      <c r="U177" s="2">
        <v>0</v>
      </c>
      <c r="V177" s="2">
        <v>0</v>
      </c>
      <c r="W177" s="2">
        <v>3468677.1200000001</v>
      </c>
      <c r="X177" s="2">
        <v>3468677.1200000001</v>
      </c>
      <c r="Y177" s="2">
        <v>0</v>
      </c>
      <c r="Z177" s="2">
        <v>0</v>
      </c>
      <c r="AA177" s="2">
        <v>3468677.11</v>
      </c>
      <c r="AB177" s="2">
        <v>0</v>
      </c>
      <c r="AC177" s="2">
        <v>3468677.11</v>
      </c>
      <c r="AD177" s="2">
        <v>0</v>
      </c>
      <c r="AE177" s="2">
        <v>3468677.11</v>
      </c>
      <c r="AF177" s="2">
        <v>3468677.11</v>
      </c>
      <c r="AG177" s="2">
        <v>0.01</v>
      </c>
    </row>
    <row r="178" spans="1:33" hidden="1" x14ac:dyDescent="0.2">
      <c r="A178" t="s">
        <v>0</v>
      </c>
      <c r="B178" t="s">
        <v>1</v>
      </c>
      <c r="C178" t="s">
        <v>18</v>
      </c>
      <c r="D178" t="s">
        <v>19</v>
      </c>
      <c r="E178" t="s">
        <v>577</v>
      </c>
      <c r="F178" t="s">
        <v>578</v>
      </c>
      <c r="G178" t="s">
        <v>6</v>
      </c>
      <c r="H178" t="s">
        <v>578</v>
      </c>
      <c r="I178" t="s">
        <v>24</v>
      </c>
      <c r="J178" t="s">
        <v>25</v>
      </c>
      <c r="K178" t="s">
        <v>9</v>
      </c>
      <c r="L178" t="s">
        <v>10</v>
      </c>
      <c r="M178" t="s">
        <v>33</v>
      </c>
      <c r="N178" t="s">
        <v>34</v>
      </c>
      <c r="O178" t="s">
        <v>35</v>
      </c>
      <c r="P178" t="s">
        <v>579</v>
      </c>
      <c r="Q178" t="s">
        <v>37</v>
      </c>
      <c r="R178" t="s">
        <v>38</v>
      </c>
      <c r="S178" t="s">
        <v>355</v>
      </c>
      <c r="T178" s="2">
        <v>0</v>
      </c>
      <c r="U178" s="2">
        <v>0</v>
      </c>
      <c r="V178" s="2">
        <v>0</v>
      </c>
      <c r="W178" s="2">
        <v>4497925.3600000003</v>
      </c>
      <c r="X178" s="2">
        <v>4497925.3600000003</v>
      </c>
      <c r="Y178" s="2">
        <v>0</v>
      </c>
      <c r="Z178" s="2">
        <v>0</v>
      </c>
      <c r="AA178" s="2">
        <v>4497925.3499999996</v>
      </c>
      <c r="AB178" s="2">
        <v>0</v>
      </c>
      <c r="AC178" s="2">
        <v>4497925.3499999996</v>
      </c>
      <c r="AD178" s="2">
        <v>0</v>
      </c>
      <c r="AE178" s="2">
        <v>4497925.3499999996</v>
      </c>
      <c r="AF178" s="2">
        <v>4497925.3499999996</v>
      </c>
      <c r="AG178" s="2">
        <v>0.01</v>
      </c>
    </row>
    <row r="179" spans="1:33" hidden="1" x14ac:dyDescent="0.2">
      <c r="A179" t="s">
        <v>0</v>
      </c>
      <c r="B179" t="s">
        <v>1</v>
      </c>
      <c r="C179" t="s">
        <v>18</v>
      </c>
      <c r="D179" t="s">
        <v>19</v>
      </c>
      <c r="E179" t="s">
        <v>577</v>
      </c>
      <c r="F179" t="s">
        <v>578</v>
      </c>
      <c r="G179" t="s">
        <v>6</v>
      </c>
      <c r="H179" t="s">
        <v>578</v>
      </c>
      <c r="I179" t="s">
        <v>24</v>
      </c>
      <c r="J179" t="s">
        <v>25</v>
      </c>
      <c r="K179" t="s">
        <v>9</v>
      </c>
      <c r="L179" t="s">
        <v>10</v>
      </c>
      <c r="M179" t="s">
        <v>33</v>
      </c>
      <c r="N179" t="s">
        <v>34</v>
      </c>
      <c r="O179" t="s">
        <v>35</v>
      </c>
      <c r="P179" t="s">
        <v>580</v>
      </c>
      <c r="Q179" t="s">
        <v>37</v>
      </c>
      <c r="R179" t="s">
        <v>38</v>
      </c>
      <c r="S179" t="s">
        <v>355</v>
      </c>
      <c r="T179" s="2">
        <v>0</v>
      </c>
      <c r="U179" s="2">
        <v>0</v>
      </c>
      <c r="V179" s="2">
        <v>0</v>
      </c>
      <c r="W179" s="2">
        <v>1248375.54</v>
      </c>
      <c r="X179" s="2">
        <v>1248375.54</v>
      </c>
      <c r="Y179" s="2">
        <v>0</v>
      </c>
      <c r="Z179" s="2">
        <v>0</v>
      </c>
      <c r="AA179" s="2">
        <v>1248375.53</v>
      </c>
      <c r="AB179" s="2">
        <v>0</v>
      </c>
      <c r="AC179" s="2">
        <v>1248375.53</v>
      </c>
      <c r="AD179" s="2">
        <v>0</v>
      </c>
      <c r="AE179" s="2">
        <v>1248375.53</v>
      </c>
      <c r="AF179" s="2">
        <v>1248375.53</v>
      </c>
      <c r="AG179" s="2">
        <v>0.01</v>
      </c>
    </row>
    <row r="180" spans="1:33" hidden="1" x14ac:dyDescent="0.2">
      <c r="A180" t="s">
        <v>0</v>
      </c>
      <c r="B180" t="s">
        <v>1</v>
      </c>
      <c r="C180" t="s">
        <v>18</v>
      </c>
      <c r="D180" t="s">
        <v>19</v>
      </c>
      <c r="E180" t="s">
        <v>577</v>
      </c>
      <c r="F180" t="s">
        <v>578</v>
      </c>
      <c r="G180" t="s">
        <v>6</v>
      </c>
      <c r="H180" t="s">
        <v>578</v>
      </c>
      <c r="I180" t="s">
        <v>24</v>
      </c>
      <c r="J180" t="s">
        <v>25</v>
      </c>
      <c r="K180" t="s">
        <v>9</v>
      </c>
      <c r="L180" t="s">
        <v>10</v>
      </c>
      <c r="M180" t="s">
        <v>33</v>
      </c>
      <c r="N180" t="s">
        <v>34</v>
      </c>
      <c r="O180" t="s">
        <v>35</v>
      </c>
      <c r="P180" t="s">
        <v>581</v>
      </c>
      <c r="Q180" t="s">
        <v>61</v>
      </c>
      <c r="R180" t="s">
        <v>62</v>
      </c>
      <c r="S180" t="s">
        <v>582</v>
      </c>
      <c r="T180" s="2">
        <v>0</v>
      </c>
      <c r="U180" s="2">
        <v>0</v>
      </c>
      <c r="V180" s="2">
        <v>0</v>
      </c>
      <c r="W180" s="2">
        <v>1748234.28</v>
      </c>
      <c r="X180" s="2">
        <v>1748234.28</v>
      </c>
      <c r="Y180" s="2">
        <v>0</v>
      </c>
      <c r="Z180" s="2">
        <v>0</v>
      </c>
      <c r="AA180" s="2">
        <v>1748234.28</v>
      </c>
      <c r="AB180" s="2">
        <v>0</v>
      </c>
      <c r="AC180" s="2">
        <v>1748234.28</v>
      </c>
      <c r="AD180" s="2">
        <v>0</v>
      </c>
      <c r="AE180" s="2">
        <v>1748234.28</v>
      </c>
      <c r="AF180" s="2">
        <v>1748234.28</v>
      </c>
      <c r="AG180" s="2">
        <v>0</v>
      </c>
    </row>
    <row r="181" spans="1:33" hidden="1" x14ac:dyDescent="0.2">
      <c r="A181" t="s">
        <v>0</v>
      </c>
      <c r="B181" t="s">
        <v>1</v>
      </c>
      <c r="C181" t="s">
        <v>18</v>
      </c>
      <c r="D181" t="s">
        <v>19</v>
      </c>
      <c r="E181" t="s">
        <v>577</v>
      </c>
      <c r="F181" t="s">
        <v>578</v>
      </c>
      <c r="G181" t="s">
        <v>6</v>
      </c>
      <c r="H181" t="s">
        <v>578</v>
      </c>
      <c r="I181" t="s">
        <v>24</v>
      </c>
      <c r="J181" t="s">
        <v>25</v>
      </c>
      <c r="K181" t="s">
        <v>9</v>
      </c>
      <c r="L181" t="s">
        <v>10</v>
      </c>
      <c r="M181" t="s">
        <v>33</v>
      </c>
      <c r="N181" t="s">
        <v>34</v>
      </c>
      <c r="O181" t="s">
        <v>35</v>
      </c>
      <c r="P181" t="s">
        <v>583</v>
      </c>
      <c r="Q181" t="s">
        <v>61</v>
      </c>
      <c r="R181" t="s">
        <v>62</v>
      </c>
      <c r="S181" t="s">
        <v>584</v>
      </c>
      <c r="T181" s="2">
        <v>0</v>
      </c>
      <c r="U181" s="2">
        <v>0</v>
      </c>
      <c r="V181" s="2">
        <v>0</v>
      </c>
      <c r="W181" s="2">
        <v>1106333.8500000001</v>
      </c>
      <c r="X181" s="2">
        <v>1106333.8500000001</v>
      </c>
      <c r="Y181" s="2">
        <v>0</v>
      </c>
      <c r="Z181" s="2">
        <v>0</v>
      </c>
      <c r="AA181" s="2">
        <v>1106333.8500000001</v>
      </c>
      <c r="AB181" s="2">
        <v>0</v>
      </c>
      <c r="AC181" s="2">
        <v>1106333.8500000001</v>
      </c>
      <c r="AD181" s="2">
        <v>0</v>
      </c>
      <c r="AE181" s="2">
        <v>1106333.8500000001</v>
      </c>
      <c r="AF181" s="2">
        <v>1106333.8500000001</v>
      </c>
      <c r="AG181" s="2">
        <v>0</v>
      </c>
    </row>
    <row r="182" spans="1:33" hidden="1" x14ac:dyDescent="0.2">
      <c r="A182" t="s">
        <v>0</v>
      </c>
      <c r="B182" t="s">
        <v>1</v>
      </c>
      <c r="C182" t="s">
        <v>18</v>
      </c>
      <c r="D182" t="s">
        <v>19</v>
      </c>
      <c r="E182" t="s">
        <v>585</v>
      </c>
      <c r="F182" t="s">
        <v>586</v>
      </c>
      <c r="G182" t="s">
        <v>6</v>
      </c>
      <c r="H182" t="s">
        <v>586</v>
      </c>
      <c r="I182" t="s">
        <v>24</v>
      </c>
      <c r="J182" t="s">
        <v>25</v>
      </c>
      <c r="K182" t="s">
        <v>9</v>
      </c>
      <c r="L182" t="s">
        <v>10</v>
      </c>
      <c r="M182" t="s">
        <v>33</v>
      </c>
      <c r="N182" t="s">
        <v>34</v>
      </c>
      <c r="O182" t="s">
        <v>35</v>
      </c>
      <c r="P182" t="s">
        <v>587</v>
      </c>
      <c r="Q182" t="s">
        <v>51</v>
      </c>
      <c r="R182" t="s">
        <v>52</v>
      </c>
      <c r="S182" t="s">
        <v>588</v>
      </c>
      <c r="T182" s="2">
        <v>0</v>
      </c>
      <c r="U182" s="2">
        <v>0</v>
      </c>
      <c r="V182" s="2">
        <v>0</v>
      </c>
      <c r="W182" s="2">
        <v>8500000</v>
      </c>
      <c r="X182" s="2">
        <v>8500000</v>
      </c>
      <c r="Y182" s="2">
        <v>0</v>
      </c>
      <c r="Z182" s="2">
        <v>0</v>
      </c>
      <c r="AA182" s="2">
        <v>8497650.0299999993</v>
      </c>
      <c r="AB182" s="2">
        <v>0</v>
      </c>
      <c r="AC182" s="2">
        <v>8497650.0299999993</v>
      </c>
      <c r="AD182" s="2">
        <v>0</v>
      </c>
      <c r="AE182" s="2">
        <v>8497650.0299999993</v>
      </c>
      <c r="AF182" s="2">
        <v>8497650.0299999993</v>
      </c>
      <c r="AG182" s="2">
        <v>2349.9699999999998</v>
      </c>
    </row>
    <row r="183" spans="1:33" hidden="1" x14ac:dyDescent="0.2">
      <c r="A183" t="s">
        <v>0</v>
      </c>
      <c r="B183" t="s">
        <v>1</v>
      </c>
      <c r="C183" t="s">
        <v>18</v>
      </c>
      <c r="D183" t="s">
        <v>19</v>
      </c>
      <c r="E183" t="s">
        <v>589</v>
      </c>
      <c r="F183" t="s">
        <v>590</v>
      </c>
      <c r="G183" t="s">
        <v>6</v>
      </c>
      <c r="H183" t="s">
        <v>590</v>
      </c>
      <c r="I183" t="s">
        <v>24</v>
      </c>
      <c r="J183" t="s">
        <v>25</v>
      </c>
      <c r="K183" t="s">
        <v>9</v>
      </c>
      <c r="L183" t="s">
        <v>10</v>
      </c>
      <c r="M183" t="s">
        <v>33</v>
      </c>
      <c r="N183" t="s">
        <v>34</v>
      </c>
      <c r="O183" t="s">
        <v>35</v>
      </c>
      <c r="P183" t="s">
        <v>591</v>
      </c>
      <c r="Q183" t="s">
        <v>37</v>
      </c>
      <c r="R183" t="s">
        <v>38</v>
      </c>
      <c r="S183" t="s">
        <v>592</v>
      </c>
      <c r="T183" s="2">
        <v>0</v>
      </c>
      <c r="U183" s="2">
        <v>0</v>
      </c>
      <c r="V183" s="2">
        <v>0</v>
      </c>
      <c r="W183" s="2">
        <v>2510451.54</v>
      </c>
      <c r="X183" s="2">
        <v>2510451.54</v>
      </c>
      <c r="Y183" s="2">
        <v>0</v>
      </c>
      <c r="Z183" s="2">
        <v>0</v>
      </c>
      <c r="AA183" s="2">
        <v>2510451.5299999998</v>
      </c>
      <c r="AB183" s="2">
        <v>0</v>
      </c>
      <c r="AC183" s="2">
        <v>2510451.5299999998</v>
      </c>
      <c r="AD183" s="2">
        <v>0</v>
      </c>
      <c r="AE183" s="2">
        <v>2510451.5299999998</v>
      </c>
      <c r="AF183" s="2">
        <v>2510451.5299999998</v>
      </c>
      <c r="AG183" s="2">
        <v>0.01</v>
      </c>
    </row>
    <row r="184" spans="1:33" hidden="1" x14ac:dyDescent="0.2">
      <c r="A184" t="s">
        <v>0</v>
      </c>
      <c r="B184" t="s">
        <v>1</v>
      </c>
      <c r="C184" t="s">
        <v>18</v>
      </c>
      <c r="D184" t="s">
        <v>19</v>
      </c>
      <c r="E184" t="s">
        <v>589</v>
      </c>
      <c r="F184" t="s">
        <v>590</v>
      </c>
      <c r="G184" t="s">
        <v>6</v>
      </c>
      <c r="H184" t="s">
        <v>590</v>
      </c>
      <c r="I184" t="s">
        <v>24</v>
      </c>
      <c r="J184" t="s">
        <v>25</v>
      </c>
      <c r="K184" t="s">
        <v>9</v>
      </c>
      <c r="L184" t="s">
        <v>10</v>
      </c>
      <c r="M184" t="s">
        <v>33</v>
      </c>
      <c r="N184" t="s">
        <v>34</v>
      </c>
      <c r="O184" t="s">
        <v>35</v>
      </c>
      <c r="P184" t="s">
        <v>593</v>
      </c>
      <c r="Q184" t="s">
        <v>96</v>
      </c>
      <c r="R184" t="s">
        <v>97</v>
      </c>
      <c r="S184" t="s">
        <v>594</v>
      </c>
      <c r="T184" s="2">
        <v>0</v>
      </c>
      <c r="U184" s="2">
        <v>0</v>
      </c>
      <c r="V184" s="2">
        <v>0</v>
      </c>
      <c r="W184" s="2">
        <v>1297904.6200000001</v>
      </c>
      <c r="X184" s="2">
        <v>1297904.6200000001</v>
      </c>
      <c r="Y184" s="2">
        <v>0</v>
      </c>
      <c r="Z184" s="2">
        <v>0</v>
      </c>
      <c r="AA184" s="2">
        <v>1297904.6200000001</v>
      </c>
      <c r="AB184" s="2">
        <v>0</v>
      </c>
      <c r="AC184" s="2">
        <v>1297904.6200000001</v>
      </c>
      <c r="AD184" s="2">
        <v>0</v>
      </c>
      <c r="AE184" s="2">
        <v>1297904.6200000001</v>
      </c>
      <c r="AF184" s="2">
        <v>1297904.6200000001</v>
      </c>
      <c r="AG184" s="2">
        <v>0</v>
      </c>
    </row>
    <row r="185" spans="1:33" hidden="1" x14ac:dyDescent="0.2">
      <c r="A185" t="s">
        <v>0</v>
      </c>
      <c r="B185" t="s">
        <v>1</v>
      </c>
      <c r="C185" t="s">
        <v>18</v>
      </c>
      <c r="D185" t="s">
        <v>19</v>
      </c>
      <c r="E185" t="s">
        <v>589</v>
      </c>
      <c r="F185" t="s">
        <v>590</v>
      </c>
      <c r="G185" t="s">
        <v>6</v>
      </c>
      <c r="H185" t="s">
        <v>590</v>
      </c>
      <c r="I185" t="s">
        <v>24</v>
      </c>
      <c r="J185" t="s">
        <v>25</v>
      </c>
      <c r="K185" t="s">
        <v>9</v>
      </c>
      <c r="L185" t="s">
        <v>10</v>
      </c>
      <c r="M185" t="s">
        <v>33</v>
      </c>
      <c r="N185" t="s">
        <v>34</v>
      </c>
      <c r="O185" t="s">
        <v>35</v>
      </c>
      <c r="P185" t="s">
        <v>595</v>
      </c>
      <c r="Q185" t="s">
        <v>121</v>
      </c>
      <c r="R185" t="s">
        <v>122</v>
      </c>
      <c r="S185" t="s">
        <v>596</v>
      </c>
      <c r="T185" s="2">
        <v>0</v>
      </c>
      <c r="U185" s="2">
        <v>0</v>
      </c>
      <c r="V185" s="2">
        <v>0</v>
      </c>
      <c r="W185" s="2">
        <v>2511126.41</v>
      </c>
      <c r="X185" s="2">
        <v>2511126.41</v>
      </c>
      <c r="Y185" s="2">
        <v>0</v>
      </c>
      <c r="Z185" s="2">
        <v>0</v>
      </c>
      <c r="AA185" s="2">
        <v>2511126.4</v>
      </c>
      <c r="AB185" s="2">
        <v>0</v>
      </c>
      <c r="AC185" s="2">
        <v>2511126.4</v>
      </c>
      <c r="AD185" s="2">
        <v>0</v>
      </c>
      <c r="AE185" s="2">
        <v>2511126.4</v>
      </c>
      <c r="AF185" s="2">
        <v>2511126.4</v>
      </c>
      <c r="AG185" s="2">
        <v>0.01</v>
      </c>
    </row>
    <row r="186" spans="1:33" hidden="1" x14ac:dyDescent="0.2">
      <c r="A186" t="s">
        <v>0</v>
      </c>
      <c r="B186" t="s">
        <v>1</v>
      </c>
      <c r="C186" t="s">
        <v>18</v>
      </c>
      <c r="D186" t="s">
        <v>19</v>
      </c>
      <c r="E186" t="s">
        <v>597</v>
      </c>
      <c r="F186" t="s">
        <v>598</v>
      </c>
      <c r="G186" t="s">
        <v>255</v>
      </c>
      <c r="H186" t="s">
        <v>599</v>
      </c>
      <c r="I186" t="s">
        <v>24</v>
      </c>
      <c r="J186" t="s">
        <v>25</v>
      </c>
      <c r="K186" t="s">
        <v>9</v>
      </c>
      <c r="L186" t="s">
        <v>10</v>
      </c>
      <c r="M186" t="s">
        <v>33</v>
      </c>
      <c r="N186" t="s">
        <v>34</v>
      </c>
      <c r="O186" t="s">
        <v>35</v>
      </c>
      <c r="P186" t="s">
        <v>600</v>
      </c>
      <c r="Q186" t="s">
        <v>37</v>
      </c>
      <c r="R186" t="s">
        <v>38</v>
      </c>
      <c r="S186" t="s">
        <v>601</v>
      </c>
      <c r="T186" s="2">
        <v>0</v>
      </c>
      <c r="U186" s="2">
        <v>0</v>
      </c>
      <c r="V186" s="2">
        <v>0</v>
      </c>
      <c r="W186" s="2">
        <v>2999823.14</v>
      </c>
      <c r="X186" s="2">
        <v>2999823.14</v>
      </c>
      <c r="Y186" s="2">
        <v>0</v>
      </c>
      <c r="Z186" s="2">
        <v>0</v>
      </c>
      <c r="AA186" s="2">
        <v>2999823.12</v>
      </c>
      <c r="AB186" s="2">
        <v>0</v>
      </c>
      <c r="AC186" s="2">
        <v>2999823.12</v>
      </c>
      <c r="AD186" s="2">
        <v>0</v>
      </c>
      <c r="AE186" s="2">
        <v>2999823.12</v>
      </c>
      <c r="AF186" s="2">
        <v>2999823.12</v>
      </c>
      <c r="AG186" s="2">
        <v>0.02</v>
      </c>
    </row>
    <row r="187" spans="1:33" hidden="1" x14ac:dyDescent="0.2">
      <c r="A187" t="s">
        <v>0</v>
      </c>
      <c r="B187" t="s">
        <v>1</v>
      </c>
      <c r="C187" t="s">
        <v>18</v>
      </c>
      <c r="D187" t="s">
        <v>19</v>
      </c>
      <c r="E187" t="s">
        <v>602</v>
      </c>
      <c r="F187" t="s">
        <v>603</v>
      </c>
      <c r="G187" t="s">
        <v>6</v>
      </c>
      <c r="H187" t="s">
        <v>603</v>
      </c>
      <c r="I187" t="s">
        <v>24</v>
      </c>
      <c r="J187" t="s">
        <v>25</v>
      </c>
      <c r="K187" t="s">
        <v>9</v>
      </c>
      <c r="L187" t="s">
        <v>10</v>
      </c>
      <c r="M187" t="s">
        <v>33</v>
      </c>
      <c r="N187" t="s">
        <v>34</v>
      </c>
      <c r="O187" t="s">
        <v>35</v>
      </c>
      <c r="P187" t="s">
        <v>604</v>
      </c>
      <c r="Q187" t="s">
        <v>37</v>
      </c>
      <c r="R187" t="s">
        <v>38</v>
      </c>
      <c r="S187" t="s">
        <v>605</v>
      </c>
      <c r="T187" s="2">
        <v>0</v>
      </c>
      <c r="U187" s="2">
        <v>0</v>
      </c>
      <c r="V187" s="2">
        <v>0</v>
      </c>
      <c r="W187" s="2">
        <v>19988968.359999999</v>
      </c>
      <c r="X187" s="2">
        <v>19988968.359999999</v>
      </c>
      <c r="Y187" s="2">
        <v>0</v>
      </c>
      <c r="Z187" s="2">
        <v>0</v>
      </c>
      <c r="AA187" s="2">
        <v>19988968.350000001</v>
      </c>
      <c r="AB187" s="2">
        <v>0</v>
      </c>
      <c r="AC187" s="2">
        <v>19988968.350000001</v>
      </c>
      <c r="AD187" s="2">
        <v>0</v>
      </c>
      <c r="AE187" s="2">
        <v>19988968.350000001</v>
      </c>
      <c r="AF187" s="2">
        <v>19988968.350000001</v>
      </c>
      <c r="AG187" s="2">
        <v>0.01</v>
      </c>
    </row>
    <row r="188" spans="1:33" hidden="1" x14ac:dyDescent="0.2">
      <c r="A188" t="s">
        <v>0</v>
      </c>
      <c r="B188" t="s">
        <v>1</v>
      </c>
      <c r="C188" t="s">
        <v>18</v>
      </c>
      <c r="D188" t="s">
        <v>19</v>
      </c>
      <c r="E188" t="s">
        <v>602</v>
      </c>
      <c r="F188" t="s">
        <v>603</v>
      </c>
      <c r="G188" t="s">
        <v>6</v>
      </c>
      <c r="H188" t="s">
        <v>603</v>
      </c>
      <c r="I188" t="s">
        <v>24</v>
      </c>
      <c r="J188" t="s">
        <v>25</v>
      </c>
      <c r="K188" t="s">
        <v>9</v>
      </c>
      <c r="L188" t="s">
        <v>10</v>
      </c>
      <c r="M188" t="s">
        <v>33</v>
      </c>
      <c r="N188" t="s">
        <v>34</v>
      </c>
      <c r="O188" t="s">
        <v>35</v>
      </c>
      <c r="P188" t="s">
        <v>606</v>
      </c>
      <c r="Q188" t="s">
        <v>37</v>
      </c>
      <c r="R188" t="s">
        <v>38</v>
      </c>
      <c r="S188" t="s">
        <v>607</v>
      </c>
      <c r="T188" s="2">
        <v>0</v>
      </c>
      <c r="U188" s="2">
        <v>0</v>
      </c>
      <c r="V188" s="2">
        <v>0</v>
      </c>
      <c r="W188" s="2">
        <v>6159684.5800000001</v>
      </c>
      <c r="X188" s="2">
        <v>6159684.5800000001</v>
      </c>
      <c r="Y188" s="2">
        <v>0</v>
      </c>
      <c r="Z188" s="2">
        <v>0</v>
      </c>
      <c r="AA188" s="2">
        <v>6159684.5599999996</v>
      </c>
      <c r="AB188" s="2">
        <v>0</v>
      </c>
      <c r="AC188" s="2">
        <v>6159684.5599999996</v>
      </c>
      <c r="AD188" s="2">
        <v>0</v>
      </c>
      <c r="AE188" s="2">
        <v>6159684.5599999996</v>
      </c>
      <c r="AF188" s="2">
        <v>6159684.5599999996</v>
      </c>
      <c r="AG188" s="2">
        <v>0.02</v>
      </c>
    </row>
    <row r="189" spans="1:33" hidden="1" x14ac:dyDescent="0.2">
      <c r="A189" t="s">
        <v>0</v>
      </c>
      <c r="B189" t="s">
        <v>1</v>
      </c>
      <c r="C189" t="s">
        <v>18</v>
      </c>
      <c r="D189" t="s">
        <v>19</v>
      </c>
      <c r="E189" t="s">
        <v>602</v>
      </c>
      <c r="F189" t="s">
        <v>603</v>
      </c>
      <c r="G189" t="s">
        <v>6</v>
      </c>
      <c r="H189" t="s">
        <v>603</v>
      </c>
      <c r="I189" t="s">
        <v>24</v>
      </c>
      <c r="J189" t="s">
        <v>25</v>
      </c>
      <c r="K189" t="s">
        <v>9</v>
      </c>
      <c r="L189" t="s">
        <v>10</v>
      </c>
      <c r="M189" t="s">
        <v>33</v>
      </c>
      <c r="N189" t="s">
        <v>34</v>
      </c>
      <c r="O189" t="s">
        <v>35</v>
      </c>
      <c r="P189" t="s">
        <v>608</v>
      </c>
      <c r="Q189" t="s">
        <v>37</v>
      </c>
      <c r="R189" t="s">
        <v>38</v>
      </c>
      <c r="S189" t="s">
        <v>609</v>
      </c>
      <c r="T189" s="2">
        <v>0</v>
      </c>
      <c r="U189" s="2">
        <v>0</v>
      </c>
      <c r="V189" s="2">
        <v>0</v>
      </c>
      <c r="W189" s="2">
        <v>28023419.309999999</v>
      </c>
      <c r="X189" s="2">
        <v>28023419.309999999</v>
      </c>
      <c r="Y189" s="2">
        <v>0</v>
      </c>
      <c r="Z189" s="2">
        <v>0</v>
      </c>
      <c r="AA189" s="2">
        <v>28023270.32</v>
      </c>
      <c r="AB189" s="2">
        <v>0</v>
      </c>
      <c r="AC189" s="2">
        <v>28023270.32</v>
      </c>
      <c r="AD189" s="2">
        <v>0</v>
      </c>
      <c r="AE189" s="2">
        <v>28023270.32</v>
      </c>
      <c r="AF189" s="2">
        <v>28023270.32</v>
      </c>
      <c r="AG189" s="2">
        <v>148.99</v>
      </c>
    </row>
    <row r="190" spans="1:33" hidden="1" x14ac:dyDescent="0.2">
      <c r="A190" t="s">
        <v>0</v>
      </c>
      <c r="B190" t="s">
        <v>1</v>
      </c>
      <c r="C190" t="s">
        <v>18</v>
      </c>
      <c r="D190" t="s">
        <v>19</v>
      </c>
      <c r="E190" t="s">
        <v>602</v>
      </c>
      <c r="F190" t="s">
        <v>603</v>
      </c>
      <c r="G190" t="s">
        <v>6</v>
      </c>
      <c r="H190" t="s">
        <v>603</v>
      </c>
      <c r="I190" t="s">
        <v>24</v>
      </c>
      <c r="J190" t="s">
        <v>25</v>
      </c>
      <c r="K190" t="s">
        <v>9</v>
      </c>
      <c r="L190" t="s">
        <v>10</v>
      </c>
      <c r="M190" t="s">
        <v>33</v>
      </c>
      <c r="N190" t="s">
        <v>34</v>
      </c>
      <c r="O190" t="s">
        <v>35</v>
      </c>
      <c r="P190" t="s">
        <v>610</v>
      </c>
      <c r="Q190" t="s">
        <v>121</v>
      </c>
      <c r="R190" t="s">
        <v>122</v>
      </c>
      <c r="S190" t="s">
        <v>611</v>
      </c>
      <c r="T190" s="2">
        <v>0</v>
      </c>
      <c r="U190" s="2">
        <v>0</v>
      </c>
      <c r="V190" s="2">
        <v>0</v>
      </c>
      <c r="W190" s="2">
        <v>18996698.07</v>
      </c>
      <c r="X190" s="2">
        <v>18996698.07</v>
      </c>
      <c r="Y190" s="2">
        <v>0</v>
      </c>
      <c r="Z190" s="2">
        <v>0</v>
      </c>
      <c r="AA190" s="2">
        <v>18996698.050000001</v>
      </c>
      <c r="AB190" s="2">
        <v>0</v>
      </c>
      <c r="AC190" s="2">
        <v>18996698.050000001</v>
      </c>
      <c r="AD190" s="2">
        <v>0</v>
      </c>
      <c r="AE190" s="2">
        <v>18996698.050000001</v>
      </c>
      <c r="AF190" s="2">
        <v>18996698.050000001</v>
      </c>
      <c r="AG190" s="2">
        <v>0.02</v>
      </c>
    </row>
    <row r="191" spans="1:33" hidden="1" x14ac:dyDescent="0.2">
      <c r="A191" t="s">
        <v>0</v>
      </c>
      <c r="B191" t="s">
        <v>1</v>
      </c>
      <c r="C191" t="s">
        <v>18</v>
      </c>
      <c r="D191" t="s">
        <v>19</v>
      </c>
      <c r="E191" t="s">
        <v>602</v>
      </c>
      <c r="F191" t="s">
        <v>603</v>
      </c>
      <c r="G191" t="s">
        <v>6</v>
      </c>
      <c r="H191" t="s">
        <v>603</v>
      </c>
      <c r="I191" t="s">
        <v>24</v>
      </c>
      <c r="J191" t="s">
        <v>25</v>
      </c>
      <c r="K191" t="s">
        <v>9</v>
      </c>
      <c r="L191" t="s">
        <v>10</v>
      </c>
      <c r="M191" t="s">
        <v>33</v>
      </c>
      <c r="N191" t="s">
        <v>34</v>
      </c>
      <c r="O191" t="s">
        <v>35</v>
      </c>
      <c r="P191" t="s">
        <v>612</v>
      </c>
      <c r="Q191" t="s">
        <v>15</v>
      </c>
      <c r="R191" t="s">
        <v>16</v>
      </c>
      <c r="S191" t="s">
        <v>613</v>
      </c>
      <c r="T191" s="2">
        <v>0</v>
      </c>
      <c r="U191" s="2">
        <v>0</v>
      </c>
      <c r="V191" s="2">
        <v>0</v>
      </c>
      <c r="W191" s="2">
        <v>6498432.6200000001</v>
      </c>
      <c r="X191" s="2">
        <v>6498432.6200000001</v>
      </c>
      <c r="Y191" s="2">
        <v>0</v>
      </c>
      <c r="Z191" s="2">
        <v>0</v>
      </c>
      <c r="AA191" s="2">
        <v>6498419.0099999998</v>
      </c>
      <c r="AB191" s="2">
        <v>0</v>
      </c>
      <c r="AC191" s="2">
        <v>6498419.0099999998</v>
      </c>
      <c r="AD191" s="2">
        <v>0</v>
      </c>
      <c r="AE191" s="2">
        <v>6498419.0099999998</v>
      </c>
      <c r="AF191" s="2">
        <v>6498419.0099999998</v>
      </c>
      <c r="AG191" s="2">
        <v>13.61</v>
      </c>
    </row>
    <row r="192" spans="1:33" hidden="1" x14ac:dyDescent="0.2">
      <c r="A192" t="s">
        <v>0</v>
      </c>
      <c r="B192" t="s">
        <v>1</v>
      </c>
      <c r="C192" t="s">
        <v>18</v>
      </c>
      <c r="D192" t="s">
        <v>19</v>
      </c>
      <c r="E192" t="s">
        <v>429</v>
      </c>
      <c r="F192" t="s">
        <v>614</v>
      </c>
      <c r="G192" t="s">
        <v>2</v>
      </c>
      <c r="H192" t="s">
        <v>615</v>
      </c>
      <c r="I192" t="s">
        <v>24</v>
      </c>
      <c r="J192" t="s">
        <v>25</v>
      </c>
      <c r="K192" t="s">
        <v>9</v>
      </c>
      <c r="L192" t="s">
        <v>10</v>
      </c>
      <c r="M192" t="s">
        <v>33</v>
      </c>
      <c r="N192" t="s">
        <v>34</v>
      </c>
      <c r="O192" t="s">
        <v>35</v>
      </c>
      <c r="P192" t="s">
        <v>616</v>
      </c>
      <c r="Q192" t="s">
        <v>51</v>
      </c>
      <c r="R192" t="s">
        <v>52</v>
      </c>
      <c r="S192" t="s">
        <v>617</v>
      </c>
      <c r="T192" s="2">
        <v>0</v>
      </c>
      <c r="U192" s="2">
        <v>0</v>
      </c>
      <c r="V192" s="2">
        <v>0</v>
      </c>
      <c r="W192" s="2">
        <v>3999996.1</v>
      </c>
      <c r="X192" s="2">
        <v>3999996.1</v>
      </c>
      <c r="Y192" s="2">
        <v>0</v>
      </c>
      <c r="Z192" s="2">
        <v>0</v>
      </c>
      <c r="AA192" s="2">
        <v>3999013.76</v>
      </c>
      <c r="AB192" s="2">
        <v>0</v>
      </c>
      <c r="AC192" s="2">
        <v>3999013.76</v>
      </c>
      <c r="AD192" s="2">
        <v>0</v>
      </c>
      <c r="AE192" s="2">
        <v>3999013.76</v>
      </c>
      <c r="AF192" s="2">
        <v>3999013.76</v>
      </c>
      <c r="AG192" s="2">
        <v>982.34</v>
      </c>
    </row>
    <row r="193" spans="1:33" hidden="1" x14ac:dyDescent="0.2">
      <c r="A193" t="s">
        <v>0</v>
      </c>
      <c r="B193" t="s">
        <v>1</v>
      </c>
      <c r="C193" t="s">
        <v>18</v>
      </c>
      <c r="D193" t="s">
        <v>19</v>
      </c>
      <c r="E193" t="s">
        <v>618</v>
      </c>
      <c r="F193" t="s">
        <v>619</v>
      </c>
      <c r="G193" t="s">
        <v>362</v>
      </c>
      <c r="H193" t="s">
        <v>620</v>
      </c>
      <c r="I193" t="s">
        <v>24</v>
      </c>
      <c r="J193" t="s">
        <v>25</v>
      </c>
      <c r="K193" t="s">
        <v>9</v>
      </c>
      <c r="L193" t="s">
        <v>10</v>
      </c>
      <c r="M193" t="s">
        <v>33</v>
      </c>
      <c r="N193" t="s">
        <v>34</v>
      </c>
      <c r="O193" t="s">
        <v>35</v>
      </c>
      <c r="P193" t="s">
        <v>621</v>
      </c>
      <c r="Q193" t="s">
        <v>96</v>
      </c>
      <c r="R193" t="s">
        <v>97</v>
      </c>
      <c r="S193" t="s">
        <v>622</v>
      </c>
      <c r="T193" s="2">
        <v>0</v>
      </c>
      <c r="U193" s="2">
        <v>0</v>
      </c>
      <c r="V193" s="2">
        <v>0</v>
      </c>
      <c r="W193" s="2">
        <v>4039187.19</v>
      </c>
      <c r="X193" s="2">
        <v>4039187.19</v>
      </c>
      <c r="Y193" s="2">
        <v>0</v>
      </c>
      <c r="Z193" s="2">
        <v>0</v>
      </c>
      <c r="AA193" s="2">
        <v>4039186.84</v>
      </c>
      <c r="AB193" s="2">
        <v>0</v>
      </c>
      <c r="AC193" s="2">
        <v>4039186.84</v>
      </c>
      <c r="AD193" s="2">
        <v>0</v>
      </c>
      <c r="AE193" s="2">
        <v>4039186.84</v>
      </c>
      <c r="AF193" s="2">
        <v>4039186.84</v>
      </c>
      <c r="AG193" s="2">
        <v>0.35</v>
      </c>
    </row>
    <row r="194" spans="1:33" hidden="1" x14ac:dyDescent="0.2">
      <c r="A194" t="s">
        <v>0</v>
      </c>
      <c r="B194" t="s">
        <v>1</v>
      </c>
      <c r="C194" t="s">
        <v>18</v>
      </c>
      <c r="D194" t="s">
        <v>19</v>
      </c>
      <c r="E194" t="s">
        <v>623</v>
      </c>
      <c r="F194" t="s">
        <v>624</v>
      </c>
      <c r="G194" t="s">
        <v>6</v>
      </c>
      <c r="H194" t="s">
        <v>624</v>
      </c>
      <c r="I194" t="s">
        <v>24</v>
      </c>
      <c r="J194" t="s">
        <v>25</v>
      </c>
      <c r="K194" t="s">
        <v>9</v>
      </c>
      <c r="L194" t="s">
        <v>10</v>
      </c>
      <c r="M194" t="s">
        <v>33</v>
      </c>
      <c r="N194" t="s">
        <v>34</v>
      </c>
      <c r="O194" t="s">
        <v>35</v>
      </c>
      <c r="P194" t="s">
        <v>625</v>
      </c>
      <c r="Q194" t="s">
        <v>134</v>
      </c>
      <c r="R194" t="s">
        <v>135</v>
      </c>
      <c r="S194" t="s">
        <v>626</v>
      </c>
      <c r="T194" s="2">
        <v>0</v>
      </c>
      <c r="U194" s="2">
        <v>0</v>
      </c>
      <c r="V194" s="2">
        <v>0</v>
      </c>
      <c r="W194" s="2">
        <v>3927488.26</v>
      </c>
      <c r="X194" s="2">
        <v>3927488.26</v>
      </c>
      <c r="Y194" s="2">
        <v>0</v>
      </c>
      <c r="Z194" s="2">
        <v>0</v>
      </c>
      <c r="AA194" s="2">
        <v>3927488.26</v>
      </c>
      <c r="AB194" s="2">
        <v>0</v>
      </c>
      <c r="AC194" s="2">
        <v>3927488.26</v>
      </c>
      <c r="AD194" s="2">
        <v>0</v>
      </c>
      <c r="AE194" s="2">
        <v>3927488.26</v>
      </c>
      <c r="AF194" s="2">
        <v>3927488.26</v>
      </c>
      <c r="AG194" s="2">
        <v>0</v>
      </c>
    </row>
    <row r="195" spans="1:33" hidden="1" x14ac:dyDescent="0.2">
      <c r="A195" t="s">
        <v>0</v>
      </c>
      <c r="B195" t="s">
        <v>1</v>
      </c>
      <c r="C195" t="s">
        <v>18</v>
      </c>
      <c r="D195" t="s">
        <v>19</v>
      </c>
      <c r="E195" t="s">
        <v>627</v>
      </c>
      <c r="F195" t="s">
        <v>628</v>
      </c>
      <c r="G195" t="s">
        <v>629</v>
      </c>
      <c r="H195" t="s">
        <v>630</v>
      </c>
      <c r="I195" t="s">
        <v>24</v>
      </c>
      <c r="J195" t="s">
        <v>25</v>
      </c>
      <c r="K195" t="s">
        <v>9</v>
      </c>
      <c r="L195" t="s">
        <v>10</v>
      </c>
      <c r="M195" t="s">
        <v>33</v>
      </c>
      <c r="N195" t="s">
        <v>34</v>
      </c>
      <c r="O195" t="s">
        <v>35</v>
      </c>
      <c r="P195" t="s">
        <v>631</v>
      </c>
      <c r="Q195" t="s">
        <v>96</v>
      </c>
      <c r="R195" t="s">
        <v>97</v>
      </c>
      <c r="S195" t="s">
        <v>632</v>
      </c>
      <c r="T195" s="2">
        <v>0</v>
      </c>
      <c r="U195" s="2">
        <v>0</v>
      </c>
      <c r="V195" s="2">
        <v>0</v>
      </c>
      <c r="W195" s="2">
        <v>2383999.4</v>
      </c>
      <c r="X195" s="2">
        <v>2383999.4</v>
      </c>
      <c r="Y195" s="2">
        <v>0</v>
      </c>
      <c r="Z195" s="2">
        <v>0</v>
      </c>
      <c r="AA195" s="2">
        <v>2383999.39</v>
      </c>
      <c r="AB195" s="2">
        <v>0</v>
      </c>
      <c r="AC195" s="2">
        <v>2383999.39</v>
      </c>
      <c r="AD195" s="2">
        <v>0</v>
      </c>
      <c r="AE195" s="2">
        <v>2383999.39</v>
      </c>
      <c r="AF195" s="2">
        <v>2383999.39</v>
      </c>
      <c r="AG195" s="2">
        <v>0.01</v>
      </c>
    </row>
    <row r="196" spans="1:33" hidden="1" x14ac:dyDescent="0.2">
      <c r="A196" t="s">
        <v>0</v>
      </c>
      <c r="B196" t="s">
        <v>1</v>
      </c>
      <c r="C196" t="s">
        <v>18</v>
      </c>
      <c r="D196" t="s">
        <v>19</v>
      </c>
      <c r="E196" t="s">
        <v>627</v>
      </c>
      <c r="F196" t="s">
        <v>628</v>
      </c>
      <c r="G196" t="s">
        <v>633</v>
      </c>
      <c r="H196" t="s">
        <v>634</v>
      </c>
      <c r="I196" t="s">
        <v>24</v>
      </c>
      <c r="J196" t="s">
        <v>25</v>
      </c>
      <c r="K196" t="s">
        <v>9</v>
      </c>
      <c r="L196" t="s">
        <v>10</v>
      </c>
      <c r="M196" t="s">
        <v>33</v>
      </c>
      <c r="N196" t="s">
        <v>34</v>
      </c>
      <c r="O196" t="s">
        <v>35</v>
      </c>
      <c r="P196" t="s">
        <v>635</v>
      </c>
      <c r="Q196" t="s">
        <v>121</v>
      </c>
      <c r="R196" t="s">
        <v>122</v>
      </c>
      <c r="S196" t="s">
        <v>636</v>
      </c>
      <c r="T196" s="2">
        <v>0</v>
      </c>
      <c r="U196" s="2">
        <v>0</v>
      </c>
      <c r="V196" s="2">
        <v>0</v>
      </c>
      <c r="W196" s="2">
        <v>1835371.28</v>
      </c>
      <c r="X196" s="2">
        <v>1835371.28</v>
      </c>
      <c r="Y196" s="2">
        <v>0</v>
      </c>
      <c r="Z196" s="2">
        <v>0</v>
      </c>
      <c r="AA196" s="2">
        <v>1835009.13</v>
      </c>
      <c r="AB196" s="2">
        <v>0</v>
      </c>
      <c r="AC196" s="2">
        <v>1835009.13</v>
      </c>
      <c r="AD196" s="2">
        <v>0</v>
      </c>
      <c r="AE196" s="2">
        <v>1835009.13</v>
      </c>
      <c r="AF196" s="2">
        <v>1835009.13</v>
      </c>
      <c r="AG196" s="2">
        <v>362.15</v>
      </c>
    </row>
    <row r="197" spans="1:33" hidden="1" x14ac:dyDescent="0.2">
      <c r="A197" t="s">
        <v>0</v>
      </c>
      <c r="B197" t="s">
        <v>1</v>
      </c>
      <c r="C197" t="s">
        <v>18</v>
      </c>
      <c r="D197" t="s">
        <v>19</v>
      </c>
      <c r="E197" t="s">
        <v>627</v>
      </c>
      <c r="F197" t="s">
        <v>628</v>
      </c>
      <c r="G197" t="s">
        <v>6</v>
      </c>
      <c r="H197" t="s">
        <v>637</v>
      </c>
      <c r="I197" t="s">
        <v>24</v>
      </c>
      <c r="J197" t="s">
        <v>25</v>
      </c>
      <c r="K197" t="s">
        <v>9</v>
      </c>
      <c r="L197" t="s">
        <v>10</v>
      </c>
      <c r="M197" t="s">
        <v>33</v>
      </c>
      <c r="N197" t="s">
        <v>34</v>
      </c>
      <c r="O197" t="s">
        <v>35</v>
      </c>
      <c r="P197" t="s">
        <v>638</v>
      </c>
      <c r="Q197" t="s">
        <v>37</v>
      </c>
      <c r="R197" t="s">
        <v>38</v>
      </c>
      <c r="S197" t="s">
        <v>639</v>
      </c>
      <c r="T197" s="2">
        <v>0</v>
      </c>
      <c r="U197" s="2">
        <v>0</v>
      </c>
      <c r="V197" s="2">
        <v>0</v>
      </c>
      <c r="W197" s="2">
        <v>1998876.61</v>
      </c>
      <c r="X197" s="2">
        <v>1998876.61</v>
      </c>
      <c r="Y197" s="2">
        <v>0</v>
      </c>
      <c r="Z197" s="2">
        <v>0</v>
      </c>
      <c r="AA197" s="2">
        <v>1998876.6</v>
      </c>
      <c r="AB197" s="2">
        <v>0</v>
      </c>
      <c r="AC197" s="2">
        <v>1998876.6</v>
      </c>
      <c r="AD197" s="2">
        <v>0</v>
      </c>
      <c r="AE197" s="2">
        <v>1998876.6</v>
      </c>
      <c r="AF197" s="2">
        <v>1998876.6</v>
      </c>
      <c r="AG197" s="2">
        <v>0.01</v>
      </c>
    </row>
    <row r="198" spans="1:33" hidden="1" x14ac:dyDescent="0.2">
      <c r="A198" t="s">
        <v>0</v>
      </c>
      <c r="B198" t="s">
        <v>1</v>
      </c>
      <c r="C198" t="s">
        <v>18</v>
      </c>
      <c r="D198" t="s">
        <v>19</v>
      </c>
      <c r="E198" t="s">
        <v>627</v>
      </c>
      <c r="F198" t="s">
        <v>628</v>
      </c>
      <c r="G198" t="s">
        <v>6</v>
      </c>
      <c r="H198" t="s">
        <v>637</v>
      </c>
      <c r="I198" t="s">
        <v>24</v>
      </c>
      <c r="J198" t="s">
        <v>25</v>
      </c>
      <c r="K198" t="s">
        <v>9</v>
      </c>
      <c r="L198" t="s">
        <v>10</v>
      </c>
      <c r="M198" t="s">
        <v>33</v>
      </c>
      <c r="N198" t="s">
        <v>34</v>
      </c>
      <c r="O198" t="s">
        <v>35</v>
      </c>
      <c r="P198" t="s">
        <v>640</v>
      </c>
      <c r="Q198" t="s">
        <v>37</v>
      </c>
      <c r="R198" t="s">
        <v>38</v>
      </c>
      <c r="S198" t="s">
        <v>355</v>
      </c>
      <c r="T198" s="2">
        <v>0</v>
      </c>
      <c r="U198" s="2">
        <v>0</v>
      </c>
      <c r="V198" s="2">
        <v>0</v>
      </c>
      <c r="W198" s="2">
        <v>2550271.17</v>
      </c>
      <c r="X198" s="2">
        <v>2550271.17</v>
      </c>
      <c r="Y198" s="2">
        <v>0</v>
      </c>
      <c r="Z198" s="2">
        <v>0</v>
      </c>
      <c r="AA198" s="2">
        <v>2550271.16</v>
      </c>
      <c r="AB198" s="2">
        <v>0</v>
      </c>
      <c r="AC198" s="2">
        <v>2550271.16</v>
      </c>
      <c r="AD198" s="2">
        <v>0</v>
      </c>
      <c r="AE198" s="2">
        <v>2550271.16</v>
      </c>
      <c r="AF198" s="2">
        <v>2550271.16</v>
      </c>
      <c r="AG198" s="2">
        <v>0.01</v>
      </c>
    </row>
    <row r="199" spans="1:33" hidden="1" x14ac:dyDescent="0.2">
      <c r="A199" t="s">
        <v>0</v>
      </c>
      <c r="B199" t="s">
        <v>1</v>
      </c>
      <c r="C199" t="s">
        <v>18</v>
      </c>
      <c r="D199" t="s">
        <v>19</v>
      </c>
      <c r="E199" t="s">
        <v>627</v>
      </c>
      <c r="F199" t="s">
        <v>628</v>
      </c>
      <c r="G199" t="s">
        <v>6</v>
      </c>
      <c r="H199" t="s">
        <v>637</v>
      </c>
      <c r="I199" t="s">
        <v>24</v>
      </c>
      <c r="J199" t="s">
        <v>25</v>
      </c>
      <c r="K199" t="s">
        <v>9</v>
      </c>
      <c r="L199" t="s">
        <v>10</v>
      </c>
      <c r="M199" t="s">
        <v>33</v>
      </c>
      <c r="N199" t="s">
        <v>34</v>
      </c>
      <c r="O199" t="s">
        <v>35</v>
      </c>
      <c r="P199" t="s">
        <v>641</v>
      </c>
      <c r="Q199" t="s">
        <v>37</v>
      </c>
      <c r="R199" t="s">
        <v>38</v>
      </c>
      <c r="S199" t="s">
        <v>355</v>
      </c>
      <c r="T199" s="2">
        <v>0</v>
      </c>
      <c r="U199" s="2">
        <v>0</v>
      </c>
      <c r="V199" s="2">
        <v>0</v>
      </c>
      <c r="W199" s="2">
        <v>2359141.85</v>
      </c>
      <c r="X199" s="2">
        <v>2359141.85</v>
      </c>
      <c r="Y199" s="2">
        <v>0</v>
      </c>
      <c r="Z199" s="2">
        <v>0</v>
      </c>
      <c r="AA199" s="2">
        <v>2359141.84</v>
      </c>
      <c r="AB199" s="2">
        <v>0</v>
      </c>
      <c r="AC199" s="2">
        <v>2359141.84</v>
      </c>
      <c r="AD199" s="2">
        <v>0</v>
      </c>
      <c r="AE199" s="2">
        <v>2359141.84</v>
      </c>
      <c r="AF199" s="2">
        <v>2359141.84</v>
      </c>
      <c r="AG199" s="2">
        <v>0.01</v>
      </c>
    </row>
    <row r="200" spans="1:33" hidden="1" x14ac:dyDescent="0.2">
      <c r="A200" t="s">
        <v>0</v>
      </c>
      <c r="B200" t="s">
        <v>1</v>
      </c>
      <c r="C200" t="s">
        <v>18</v>
      </c>
      <c r="D200" t="s">
        <v>19</v>
      </c>
      <c r="E200" t="s">
        <v>627</v>
      </c>
      <c r="F200" t="s">
        <v>628</v>
      </c>
      <c r="G200" t="s">
        <v>6</v>
      </c>
      <c r="H200" t="s">
        <v>637</v>
      </c>
      <c r="I200" t="s">
        <v>24</v>
      </c>
      <c r="J200" t="s">
        <v>25</v>
      </c>
      <c r="K200" t="s">
        <v>9</v>
      </c>
      <c r="L200" t="s">
        <v>10</v>
      </c>
      <c r="M200" t="s">
        <v>33</v>
      </c>
      <c r="N200" t="s">
        <v>34</v>
      </c>
      <c r="O200" t="s">
        <v>35</v>
      </c>
      <c r="P200" t="s">
        <v>642</v>
      </c>
      <c r="Q200" t="s">
        <v>121</v>
      </c>
      <c r="R200" t="s">
        <v>122</v>
      </c>
      <c r="S200" t="s">
        <v>643</v>
      </c>
      <c r="T200" s="2">
        <v>0</v>
      </c>
      <c r="U200" s="2">
        <v>0</v>
      </c>
      <c r="V200" s="2">
        <v>0</v>
      </c>
      <c r="W200" s="2">
        <v>999641.98</v>
      </c>
      <c r="X200" s="2">
        <v>999641.98</v>
      </c>
      <c r="Y200" s="2">
        <v>0</v>
      </c>
      <c r="Z200" s="2">
        <v>0</v>
      </c>
      <c r="AA200" s="2">
        <v>999636.47999999998</v>
      </c>
      <c r="AB200" s="2">
        <v>0</v>
      </c>
      <c r="AC200" s="2">
        <v>999636.47999999998</v>
      </c>
      <c r="AD200" s="2">
        <v>0</v>
      </c>
      <c r="AE200" s="2">
        <v>999636.47999999998</v>
      </c>
      <c r="AF200" s="2">
        <v>999636.47999999998</v>
      </c>
      <c r="AG200" s="2">
        <v>5.5</v>
      </c>
    </row>
    <row r="201" spans="1:33" hidden="1" x14ac:dyDescent="0.2">
      <c r="A201" t="s">
        <v>0</v>
      </c>
      <c r="B201" t="s">
        <v>1</v>
      </c>
      <c r="C201" t="s">
        <v>18</v>
      </c>
      <c r="D201" t="s">
        <v>19</v>
      </c>
      <c r="E201" t="s">
        <v>627</v>
      </c>
      <c r="F201" t="s">
        <v>628</v>
      </c>
      <c r="G201" t="s">
        <v>6</v>
      </c>
      <c r="H201" t="s">
        <v>637</v>
      </c>
      <c r="I201" t="s">
        <v>24</v>
      </c>
      <c r="J201" t="s">
        <v>25</v>
      </c>
      <c r="K201" t="s">
        <v>9</v>
      </c>
      <c r="L201" t="s">
        <v>10</v>
      </c>
      <c r="M201" t="s">
        <v>33</v>
      </c>
      <c r="N201" t="s">
        <v>34</v>
      </c>
      <c r="O201" t="s">
        <v>35</v>
      </c>
      <c r="P201" t="s">
        <v>644</v>
      </c>
      <c r="Q201" t="s">
        <v>61</v>
      </c>
      <c r="R201" t="s">
        <v>62</v>
      </c>
      <c r="S201" t="s">
        <v>645</v>
      </c>
      <c r="T201" s="2">
        <v>0</v>
      </c>
      <c r="U201" s="2">
        <v>0</v>
      </c>
      <c r="V201" s="2">
        <v>0</v>
      </c>
      <c r="W201" s="2">
        <v>2500000</v>
      </c>
      <c r="X201" s="2">
        <v>2500000</v>
      </c>
      <c r="Y201" s="2">
        <v>0</v>
      </c>
      <c r="Z201" s="2">
        <v>0</v>
      </c>
      <c r="AA201" s="2">
        <v>2498474.25</v>
      </c>
      <c r="AB201" s="2">
        <v>0</v>
      </c>
      <c r="AC201" s="2">
        <v>2498474.25</v>
      </c>
      <c r="AD201" s="2">
        <v>0</v>
      </c>
      <c r="AE201" s="2">
        <v>2498474.25</v>
      </c>
      <c r="AF201" s="2">
        <v>2498474.25</v>
      </c>
      <c r="AG201" s="2">
        <v>1525.75</v>
      </c>
    </row>
    <row r="202" spans="1:33" hidden="1" x14ac:dyDescent="0.2">
      <c r="A202" t="s">
        <v>0</v>
      </c>
      <c r="B202" t="s">
        <v>1</v>
      </c>
      <c r="C202" t="s">
        <v>18</v>
      </c>
      <c r="D202" t="s">
        <v>19</v>
      </c>
      <c r="E202" t="s">
        <v>646</v>
      </c>
      <c r="F202" t="s">
        <v>647</v>
      </c>
      <c r="G202" t="s">
        <v>362</v>
      </c>
      <c r="H202" t="s">
        <v>648</v>
      </c>
      <c r="I202" t="s">
        <v>24</v>
      </c>
      <c r="J202" t="s">
        <v>25</v>
      </c>
      <c r="K202" t="s">
        <v>9</v>
      </c>
      <c r="L202" t="s">
        <v>10</v>
      </c>
      <c r="M202" t="s">
        <v>33</v>
      </c>
      <c r="N202" t="s">
        <v>34</v>
      </c>
      <c r="O202" t="s">
        <v>35</v>
      </c>
      <c r="P202" t="s">
        <v>649</v>
      </c>
      <c r="Q202" t="s">
        <v>121</v>
      </c>
      <c r="R202" t="s">
        <v>122</v>
      </c>
      <c r="S202" t="s">
        <v>650</v>
      </c>
      <c r="T202" s="2">
        <v>0</v>
      </c>
      <c r="U202" s="2">
        <v>0</v>
      </c>
      <c r="V202" s="2">
        <v>0</v>
      </c>
      <c r="W202" s="2">
        <v>1189166.27</v>
      </c>
      <c r="X202" s="2">
        <v>1189166.27</v>
      </c>
      <c r="Y202" s="2">
        <v>0</v>
      </c>
      <c r="Z202" s="2">
        <v>0</v>
      </c>
      <c r="AA202" s="2">
        <v>1189166.27</v>
      </c>
      <c r="AB202" s="2">
        <v>0</v>
      </c>
      <c r="AC202" s="2">
        <v>1189166.27</v>
      </c>
      <c r="AD202" s="2">
        <v>0</v>
      </c>
      <c r="AE202" s="2">
        <v>1189166.27</v>
      </c>
      <c r="AF202" s="2">
        <v>1189166.27</v>
      </c>
      <c r="AG202" s="2">
        <v>0</v>
      </c>
    </row>
    <row r="203" spans="1:33" hidden="1" x14ac:dyDescent="0.2">
      <c r="A203" t="s">
        <v>0</v>
      </c>
      <c r="B203" t="s">
        <v>1</v>
      </c>
      <c r="C203" t="s">
        <v>18</v>
      </c>
      <c r="D203" t="s">
        <v>19</v>
      </c>
      <c r="E203" t="s">
        <v>646</v>
      </c>
      <c r="F203" t="s">
        <v>647</v>
      </c>
      <c r="G203" t="s">
        <v>427</v>
      </c>
      <c r="H203" t="s">
        <v>651</v>
      </c>
      <c r="I203" t="s">
        <v>24</v>
      </c>
      <c r="J203" t="s">
        <v>25</v>
      </c>
      <c r="K203" t="s">
        <v>9</v>
      </c>
      <c r="L203" t="s">
        <v>10</v>
      </c>
      <c r="M203" t="s">
        <v>33</v>
      </c>
      <c r="N203" t="s">
        <v>34</v>
      </c>
      <c r="O203" t="s">
        <v>35</v>
      </c>
      <c r="P203" t="s">
        <v>652</v>
      </c>
      <c r="Q203" t="s">
        <v>37</v>
      </c>
      <c r="R203" t="s">
        <v>38</v>
      </c>
      <c r="S203" t="s">
        <v>653</v>
      </c>
      <c r="T203" s="2">
        <v>0</v>
      </c>
      <c r="U203" s="2">
        <v>0</v>
      </c>
      <c r="V203" s="2">
        <v>0</v>
      </c>
      <c r="W203" s="2">
        <v>576530.56000000006</v>
      </c>
      <c r="X203" s="2">
        <v>576530.56000000006</v>
      </c>
      <c r="Y203" s="2">
        <v>0</v>
      </c>
      <c r="Z203" s="2">
        <v>0</v>
      </c>
      <c r="AA203" s="2">
        <v>576530.55000000005</v>
      </c>
      <c r="AB203" s="2">
        <v>0</v>
      </c>
      <c r="AC203" s="2">
        <v>576530.55000000005</v>
      </c>
      <c r="AD203" s="2">
        <v>0</v>
      </c>
      <c r="AE203" s="2">
        <v>576530.55000000005</v>
      </c>
      <c r="AF203" s="2">
        <v>576530.55000000005</v>
      </c>
      <c r="AG203" s="2">
        <v>0.01</v>
      </c>
    </row>
    <row r="204" spans="1:33" hidden="1" x14ac:dyDescent="0.2">
      <c r="A204" t="s">
        <v>0</v>
      </c>
      <c r="B204" t="s">
        <v>1</v>
      </c>
      <c r="C204" t="s">
        <v>18</v>
      </c>
      <c r="D204" t="s">
        <v>19</v>
      </c>
      <c r="E204" t="s">
        <v>646</v>
      </c>
      <c r="F204" t="s">
        <v>647</v>
      </c>
      <c r="G204" t="s">
        <v>6</v>
      </c>
      <c r="H204" t="s">
        <v>654</v>
      </c>
      <c r="I204" t="s">
        <v>24</v>
      </c>
      <c r="J204" t="s">
        <v>25</v>
      </c>
      <c r="K204" t="s">
        <v>9</v>
      </c>
      <c r="L204" t="s">
        <v>10</v>
      </c>
      <c r="M204" t="s">
        <v>33</v>
      </c>
      <c r="N204" t="s">
        <v>34</v>
      </c>
      <c r="O204" t="s">
        <v>35</v>
      </c>
      <c r="P204" t="s">
        <v>655</v>
      </c>
      <c r="Q204" t="s">
        <v>37</v>
      </c>
      <c r="R204" t="s">
        <v>38</v>
      </c>
      <c r="S204" t="s">
        <v>355</v>
      </c>
      <c r="T204" s="2">
        <v>0</v>
      </c>
      <c r="U204" s="2">
        <v>0</v>
      </c>
      <c r="V204" s="2">
        <v>0</v>
      </c>
      <c r="W204" s="2">
        <v>1556865.8</v>
      </c>
      <c r="X204" s="2">
        <v>1556865.8</v>
      </c>
      <c r="Y204" s="2">
        <v>0</v>
      </c>
      <c r="Z204" s="2">
        <v>0</v>
      </c>
      <c r="AA204" s="2">
        <v>1556865.79</v>
      </c>
      <c r="AB204" s="2">
        <v>0</v>
      </c>
      <c r="AC204" s="2">
        <v>1556865.79</v>
      </c>
      <c r="AD204" s="2">
        <v>0</v>
      </c>
      <c r="AE204" s="2">
        <v>1556865.79</v>
      </c>
      <c r="AF204" s="2">
        <v>1556865.79</v>
      </c>
      <c r="AG204" s="2">
        <v>0.01</v>
      </c>
    </row>
    <row r="205" spans="1:33" hidden="1" x14ac:dyDescent="0.2">
      <c r="A205" t="s">
        <v>0</v>
      </c>
      <c r="B205" t="s">
        <v>1</v>
      </c>
      <c r="C205" t="s">
        <v>18</v>
      </c>
      <c r="D205" t="s">
        <v>19</v>
      </c>
      <c r="E205" t="s">
        <v>646</v>
      </c>
      <c r="F205" t="s">
        <v>647</v>
      </c>
      <c r="G205" t="s">
        <v>6</v>
      </c>
      <c r="H205" t="s">
        <v>654</v>
      </c>
      <c r="I205" t="s">
        <v>24</v>
      </c>
      <c r="J205" t="s">
        <v>25</v>
      </c>
      <c r="K205" t="s">
        <v>9</v>
      </c>
      <c r="L205" t="s">
        <v>10</v>
      </c>
      <c r="M205" t="s">
        <v>33</v>
      </c>
      <c r="N205" t="s">
        <v>34</v>
      </c>
      <c r="O205" t="s">
        <v>35</v>
      </c>
      <c r="P205" t="s">
        <v>656</v>
      </c>
      <c r="Q205" t="s">
        <v>51</v>
      </c>
      <c r="R205" t="s">
        <v>52</v>
      </c>
      <c r="S205" t="s">
        <v>657</v>
      </c>
      <c r="T205" s="2">
        <v>0</v>
      </c>
      <c r="U205" s="2">
        <v>0</v>
      </c>
      <c r="V205" s="2">
        <v>0</v>
      </c>
      <c r="W205" s="2">
        <v>2923535.1</v>
      </c>
      <c r="X205" s="2">
        <v>2923535.1</v>
      </c>
      <c r="Y205" s="2">
        <v>0</v>
      </c>
      <c r="Z205" s="2">
        <v>0</v>
      </c>
      <c r="AA205" s="2">
        <v>2923535.09</v>
      </c>
      <c r="AB205" s="2">
        <v>0</v>
      </c>
      <c r="AC205" s="2">
        <v>2923535.09</v>
      </c>
      <c r="AD205" s="2">
        <v>0</v>
      </c>
      <c r="AE205" s="2">
        <v>2923535.09</v>
      </c>
      <c r="AF205" s="2">
        <v>2923535.09</v>
      </c>
      <c r="AG205" s="2">
        <v>0.01</v>
      </c>
    </row>
    <row r="206" spans="1:33" hidden="1" x14ac:dyDescent="0.2">
      <c r="A206" t="s">
        <v>0</v>
      </c>
      <c r="B206" t="s">
        <v>1</v>
      </c>
      <c r="C206" t="s">
        <v>18</v>
      </c>
      <c r="D206" t="s">
        <v>19</v>
      </c>
      <c r="E206" t="s">
        <v>658</v>
      </c>
      <c r="F206" t="s">
        <v>659</v>
      </c>
      <c r="G206" t="s">
        <v>482</v>
      </c>
      <c r="H206" t="s">
        <v>660</v>
      </c>
      <c r="I206" t="s">
        <v>24</v>
      </c>
      <c r="J206" t="s">
        <v>25</v>
      </c>
      <c r="K206" t="s">
        <v>9</v>
      </c>
      <c r="L206" t="s">
        <v>10</v>
      </c>
      <c r="M206" t="s">
        <v>33</v>
      </c>
      <c r="N206" t="s">
        <v>34</v>
      </c>
      <c r="O206" t="s">
        <v>35</v>
      </c>
      <c r="P206" t="s">
        <v>661</v>
      </c>
      <c r="Q206" t="s">
        <v>134</v>
      </c>
      <c r="R206" t="s">
        <v>135</v>
      </c>
      <c r="S206" t="s">
        <v>662</v>
      </c>
      <c r="T206" s="2">
        <v>0</v>
      </c>
      <c r="U206" s="2">
        <v>0</v>
      </c>
      <c r="V206" s="2">
        <v>0</v>
      </c>
      <c r="W206" s="2">
        <v>2290655.19</v>
      </c>
      <c r="X206" s="2">
        <v>2290655.19</v>
      </c>
      <c r="Y206" s="2">
        <v>0</v>
      </c>
      <c r="Z206" s="2">
        <v>0</v>
      </c>
      <c r="AA206" s="2">
        <v>2288984.73</v>
      </c>
      <c r="AB206" s="2">
        <v>0</v>
      </c>
      <c r="AC206" s="2">
        <v>2288984.73</v>
      </c>
      <c r="AD206" s="2">
        <v>0</v>
      </c>
      <c r="AE206" s="2">
        <v>2288984.73</v>
      </c>
      <c r="AF206" s="2">
        <v>2288984.73</v>
      </c>
      <c r="AG206" s="2">
        <v>1670.46</v>
      </c>
    </row>
    <row r="207" spans="1:33" hidden="1" x14ac:dyDescent="0.2">
      <c r="A207" t="s">
        <v>0</v>
      </c>
      <c r="B207" t="s">
        <v>1</v>
      </c>
      <c r="C207" t="s">
        <v>18</v>
      </c>
      <c r="D207" t="s">
        <v>19</v>
      </c>
      <c r="E207" t="s">
        <v>658</v>
      </c>
      <c r="F207" t="s">
        <v>659</v>
      </c>
      <c r="G207" t="s">
        <v>294</v>
      </c>
      <c r="H207" t="s">
        <v>663</v>
      </c>
      <c r="I207" t="s">
        <v>24</v>
      </c>
      <c r="J207" t="s">
        <v>25</v>
      </c>
      <c r="K207" t="s">
        <v>9</v>
      </c>
      <c r="L207" t="s">
        <v>10</v>
      </c>
      <c r="M207" t="s">
        <v>33</v>
      </c>
      <c r="N207" t="s">
        <v>34</v>
      </c>
      <c r="O207" t="s">
        <v>35</v>
      </c>
      <c r="P207" t="s">
        <v>664</v>
      </c>
      <c r="Q207" t="s">
        <v>134</v>
      </c>
      <c r="R207" t="s">
        <v>135</v>
      </c>
      <c r="S207" t="s">
        <v>355</v>
      </c>
      <c r="T207" s="2">
        <v>0</v>
      </c>
      <c r="U207" s="2">
        <v>0</v>
      </c>
      <c r="V207" s="2">
        <v>0</v>
      </c>
      <c r="W207" s="2">
        <v>3649996.07</v>
      </c>
      <c r="X207" s="2">
        <v>3649996.07</v>
      </c>
      <c r="Y207" s="2">
        <v>0</v>
      </c>
      <c r="Z207" s="2">
        <v>0</v>
      </c>
      <c r="AA207" s="2">
        <v>3648959.95</v>
      </c>
      <c r="AB207" s="2">
        <v>0</v>
      </c>
      <c r="AC207" s="2">
        <v>3648959.95</v>
      </c>
      <c r="AD207" s="2">
        <v>0</v>
      </c>
      <c r="AE207" s="2">
        <v>3648959.95</v>
      </c>
      <c r="AF207" s="2">
        <v>3648959.95</v>
      </c>
      <c r="AG207" s="2">
        <v>1036.1199999999999</v>
      </c>
    </row>
    <row r="208" spans="1:33" hidden="1" x14ac:dyDescent="0.2">
      <c r="A208" t="s">
        <v>0</v>
      </c>
      <c r="B208" t="s">
        <v>1</v>
      </c>
      <c r="C208" t="s">
        <v>18</v>
      </c>
      <c r="D208" t="s">
        <v>19</v>
      </c>
      <c r="E208" t="s">
        <v>658</v>
      </c>
      <c r="F208" t="s">
        <v>659</v>
      </c>
      <c r="G208" t="s">
        <v>498</v>
      </c>
      <c r="H208" t="s">
        <v>665</v>
      </c>
      <c r="I208" t="s">
        <v>24</v>
      </c>
      <c r="J208" t="s">
        <v>25</v>
      </c>
      <c r="K208" t="s">
        <v>9</v>
      </c>
      <c r="L208" t="s">
        <v>10</v>
      </c>
      <c r="M208" t="s">
        <v>33</v>
      </c>
      <c r="N208" t="s">
        <v>34</v>
      </c>
      <c r="O208" t="s">
        <v>35</v>
      </c>
      <c r="P208" t="s">
        <v>666</v>
      </c>
      <c r="Q208" t="s">
        <v>121</v>
      </c>
      <c r="R208" t="s">
        <v>122</v>
      </c>
      <c r="S208" t="s">
        <v>667</v>
      </c>
      <c r="T208" s="2">
        <v>0</v>
      </c>
      <c r="U208" s="2">
        <v>0</v>
      </c>
      <c r="V208" s="2">
        <v>0</v>
      </c>
      <c r="W208" s="2">
        <v>332294.2</v>
      </c>
      <c r="X208" s="2">
        <v>332294.2</v>
      </c>
      <c r="Y208" s="2">
        <v>0</v>
      </c>
      <c r="Z208" s="2">
        <v>0</v>
      </c>
      <c r="AA208" s="2">
        <v>332163.21000000002</v>
      </c>
      <c r="AB208" s="2">
        <v>0</v>
      </c>
      <c r="AC208" s="2">
        <v>332163.21000000002</v>
      </c>
      <c r="AD208" s="2">
        <v>0</v>
      </c>
      <c r="AE208" s="2">
        <v>332163.21000000002</v>
      </c>
      <c r="AF208" s="2">
        <v>332163.21000000002</v>
      </c>
      <c r="AG208" s="2">
        <v>130.99</v>
      </c>
    </row>
    <row r="209" spans="1:33" hidden="1" x14ac:dyDescent="0.2">
      <c r="A209" t="s">
        <v>0</v>
      </c>
      <c r="B209" t="s">
        <v>1</v>
      </c>
      <c r="C209" t="s">
        <v>18</v>
      </c>
      <c r="D209" t="s">
        <v>19</v>
      </c>
      <c r="E209" t="s">
        <v>658</v>
      </c>
      <c r="F209" t="s">
        <v>659</v>
      </c>
      <c r="G209" t="s">
        <v>362</v>
      </c>
      <c r="H209" t="s">
        <v>668</v>
      </c>
      <c r="I209" t="s">
        <v>24</v>
      </c>
      <c r="J209" t="s">
        <v>25</v>
      </c>
      <c r="K209" t="s">
        <v>9</v>
      </c>
      <c r="L209" t="s">
        <v>10</v>
      </c>
      <c r="M209" t="s">
        <v>33</v>
      </c>
      <c r="N209" t="s">
        <v>34</v>
      </c>
      <c r="O209" t="s">
        <v>35</v>
      </c>
      <c r="P209" t="s">
        <v>669</v>
      </c>
      <c r="Q209" t="s">
        <v>134</v>
      </c>
      <c r="R209" t="s">
        <v>135</v>
      </c>
      <c r="S209" t="s">
        <v>670</v>
      </c>
      <c r="T209" s="2">
        <v>0</v>
      </c>
      <c r="U209" s="2">
        <v>0</v>
      </c>
      <c r="V209" s="2">
        <v>0</v>
      </c>
      <c r="W209" s="2">
        <v>833333.33</v>
      </c>
      <c r="X209" s="2">
        <v>833333.33</v>
      </c>
      <c r="Y209" s="2">
        <v>0</v>
      </c>
      <c r="Z209" s="2">
        <v>0</v>
      </c>
      <c r="AA209" s="2">
        <v>833295.8</v>
      </c>
      <c r="AB209" s="2">
        <v>0</v>
      </c>
      <c r="AC209" s="2">
        <v>833295.8</v>
      </c>
      <c r="AD209" s="2">
        <v>0</v>
      </c>
      <c r="AE209" s="2">
        <v>833295.8</v>
      </c>
      <c r="AF209" s="2">
        <v>833295.8</v>
      </c>
      <c r="AG209" s="2">
        <v>37.53</v>
      </c>
    </row>
    <row r="210" spans="1:33" hidden="1" x14ac:dyDescent="0.2">
      <c r="A210" t="s">
        <v>0</v>
      </c>
      <c r="B210" t="s">
        <v>1</v>
      </c>
      <c r="C210" t="s">
        <v>18</v>
      </c>
      <c r="D210" t="s">
        <v>19</v>
      </c>
      <c r="E210" t="s">
        <v>658</v>
      </c>
      <c r="F210" t="s">
        <v>659</v>
      </c>
      <c r="G210" t="s">
        <v>6</v>
      </c>
      <c r="H210" t="s">
        <v>671</v>
      </c>
      <c r="I210" t="s">
        <v>24</v>
      </c>
      <c r="J210" t="s">
        <v>25</v>
      </c>
      <c r="K210" t="s">
        <v>9</v>
      </c>
      <c r="L210" t="s">
        <v>10</v>
      </c>
      <c r="M210" t="s">
        <v>33</v>
      </c>
      <c r="N210" t="s">
        <v>34</v>
      </c>
      <c r="O210" t="s">
        <v>35</v>
      </c>
      <c r="P210" t="s">
        <v>672</v>
      </c>
      <c r="Q210" t="s">
        <v>134</v>
      </c>
      <c r="R210" t="s">
        <v>135</v>
      </c>
      <c r="S210" t="s">
        <v>673</v>
      </c>
      <c r="T210" s="2">
        <v>0</v>
      </c>
      <c r="U210" s="2">
        <v>0</v>
      </c>
      <c r="V210" s="2">
        <v>0</v>
      </c>
      <c r="W210" s="2">
        <v>1333070</v>
      </c>
      <c r="X210" s="2">
        <v>1333070</v>
      </c>
      <c r="Y210" s="2">
        <v>0</v>
      </c>
      <c r="Z210" s="2">
        <v>0</v>
      </c>
      <c r="AA210" s="2">
        <v>1235367.2</v>
      </c>
      <c r="AB210" s="2">
        <v>0</v>
      </c>
      <c r="AC210" s="2">
        <v>1235367.2</v>
      </c>
      <c r="AD210" s="2">
        <v>0</v>
      </c>
      <c r="AE210" s="2">
        <v>1235367.2</v>
      </c>
      <c r="AF210" s="2">
        <v>1235367.2</v>
      </c>
      <c r="AG210" s="2">
        <v>97702.8</v>
      </c>
    </row>
    <row r="211" spans="1:33" hidden="1" x14ac:dyDescent="0.2">
      <c r="A211" t="s">
        <v>0</v>
      </c>
      <c r="B211" t="s">
        <v>1</v>
      </c>
      <c r="C211" t="s">
        <v>18</v>
      </c>
      <c r="D211" t="s">
        <v>19</v>
      </c>
      <c r="E211" t="s">
        <v>658</v>
      </c>
      <c r="F211" t="s">
        <v>659</v>
      </c>
      <c r="G211" t="s">
        <v>6</v>
      </c>
      <c r="H211" t="s">
        <v>671</v>
      </c>
      <c r="I211" t="s">
        <v>24</v>
      </c>
      <c r="J211" t="s">
        <v>25</v>
      </c>
      <c r="K211" t="s">
        <v>9</v>
      </c>
      <c r="L211" t="s">
        <v>10</v>
      </c>
      <c r="M211" t="s">
        <v>33</v>
      </c>
      <c r="N211" t="s">
        <v>34</v>
      </c>
      <c r="O211" t="s">
        <v>35</v>
      </c>
      <c r="P211" t="s">
        <v>674</v>
      </c>
      <c r="Q211" t="s">
        <v>37</v>
      </c>
      <c r="R211" t="s">
        <v>38</v>
      </c>
      <c r="S211" t="s">
        <v>675</v>
      </c>
      <c r="T211" s="2">
        <v>0</v>
      </c>
      <c r="U211" s="2">
        <v>0</v>
      </c>
      <c r="V211" s="2">
        <v>0</v>
      </c>
      <c r="W211" s="2">
        <v>1525332.21</v>
      </c>
      <c r="X211" s="2">
        <v>1525332.21</v>
      </c>
      <c r="Y211" s="2">
        <v>0</v>
      </c>
      <c r="Z211" s="2">
        <v>0</v>
      </c>
      <c r="AA211" s="2">
        <v>1522833.35</v>
      </c>
      <c r="AB211" s="2">
        <v>0</v>
      </c>
      <c r="AC211" s="2">
        <v>1522833.35</v>
      </c>
      <c r="AD211" s="2">
        <v>0</v>
      </c>
      <c r="AE211" s="2">
        <v>1522833.35</v>
      </c>
      <c r="AF211" s="2">
        <v>1522833.35</v>
      </c>
      <c r="AG211" s="2">
        <v>2498.86</v>
      </c>
    </row>
    <row r="212" spans="1:33" hidden="1" x14ac:dyDescent="0.2">
      <c r="A212" t="s">
        <v>0</v>
      </c>
      <c r="B212" t="s">
        <v>1</v>
      </c>
      <c r="C212" t="s">
        <v>18</v>
      </c>
      <c r="D212" t="s">
        <v>19</v>
      </c>
      <c r="E212" t="s">
        <v>658</v>
      </c>
      <c r="F212" t="s">
        <v>659</v>
      </c>
      <c r="G212" t="s">
        <v>6</v>
      </c>
      <c r="H212" t="s">
        <v>671</v>
      </c>
      <c r="I212" t="s">
        <v>24</v>
      </c>
      <c r="J212" t="s">
        <v>25</v>
      </c>
      <c r="K212" t="s">
        <v>9</v>
      </c>
      <c r="L212" t="s">
        <v>10</v>
      </c>
      <c r="M212" t="s">
        <v>33</v>
      </c>
      <c r="N212" t="s">
        <v>34</v>
      </c>
      <c r="O212" t="s">
        <v>35</v>
      </c>
      <c r="P212" t="s">
        <v>676</v>
      </c>
      <c r="Q212" t="s">
        <v>37</v>
      </c>
      <c r="R212" t="s">
        <v>38</v>
      </c>
      <c r="S212" t="s">
        <v>677</v>
      </c>
      <c r="T212" s="2">
        <v>0</v>
      </c>
      <c r="U212" s="2">
        <v>0</v>
      </c>
      <c r="V212" s="2">
        <v>0</v>
      </c>
      <c r="W212" s="2">
        <v>2521037.17</v>
      </c>
      <c r="X212" s="2">
        <v>2521037.17</v>
      </c>
      <c r="Y212" s="2">
        <v>0</v>
      </c>
      <c r="Z212" s="2">
        <v>0</v>
      </c>
      <c r="AA212" s="2">
        <v>2519814.35</v>
      </c>
      <c r="AB212" s="2">
        <v>0</v>
      </c>
      <c r="AC212" s="2">
        <v>2519814.35</v>
      </c>
      <c r="AD212" s="2">
        <v>0</v>
      </c>
      <c r="AE212" s="2">
        <v>2519814.35</v>
      </c>
      <c r="AF212" s="2">
        <v>2519814.35</v>
      </c>
      <c r="AG212" s="2">
        <v>1222.82</v>
      </c>
    </row>
    <row r="213" spans="1:33" hidden="1" x14ac:dyDescent="0.2">
      <c r="A213" t="s">
        <v>0</v>
      </c>
      <c r="B213" t="s">
        <v>1</v>
      </c>
      <c r="C213" t="s">
        <v>18</v>
      </c>
      <c r="D213" t="s">
        <v>19</v>
      </c>
      <c r="E213" t="s">
        <v>658</v>
      </c>
      <c r="F213" t="s">
        <v>659</v>
      </c>
      <c r="G213" t="s">
        <v>6</v>
      </c>
      <c r="H213" t="s">
        <v>671</v>
      </c>
      <c r="I213" t="s">
        <v>24</v>
      </c>
      <c r="J213" t="s">
        <v>25</v>
      </c>
      <c r="K213" t="s">
        <v>9</v>
      </c>
      <c r="L213" t="s">
        <v>10</v>
      </c>
      <c r="M213" t="s">
        <v>33</v>
      </c>
      <c r="N213" t="s">
        <v>34</v>
      </c>
      <c r="O213" t="s">
        <v>35</v>
      </c>
      <c r="P213" t="s">
        <v>678</v>
      </c>
      <c r="Q213" t="s">
        <v>37</v>
      </c>
      <c r="R213" t="s">
        <v>38</v>
      </c>
      <c r="S213" t="s">
        <v>677</v>
      </c>
      <c r="T213" s="2">
        <v>0</v>
      </c>
      <c r="U213" s="2">
        <v>0</v>
      </c>
      <c r="V213" s="2">
        <v>0</v>
      </c>
      <c r="W213" s="2">
        <v>1608020.07</v>
      </c>
      <c r="X213" s="2">
        <v>1608020.07</v>
      </c>
      <c r="Y213" s="2">
        <v>0</v>
      </c>
      <c r="Z213" s="2">
        <v>0</v>
      </c>
      <c r="AA213" s="2">
        <v>1606897.73</v>
      </c>
      <c r="AB213" s="2">
        <v>0</v>
      </c>
      <c r="AC213" s="2">
        <v>1606897.73</v>
      </c>
      <c r="AD213" s="2">
        <v>0</v>
      </c>
      <c r="AE213" s="2">
        <v>1606897.73</v>
      </c>
      <c r="AF213" s="2">
        <v>1606897.73</v>
      </c>
      <c r="AG213" s="2">
        <v>1122.3399999999999</v>
      </c>
    </row>
    <row r="214" spans="1:33" hidden="1" x14ac:dyDescent="0.2">
      <c r="A214" t="s">
        <v>0</v>
      </c>
      <c r="B214" t="s">
        <v>1</v>
      </c>
      <c r="C214" t="s">
        <v>18</v>
      </c>
      <c r="D214" t="s">
        <v>19</v>
      </c>
      <c r="E214" t="s">
        <v>658</v>
      </c>
      <c r="F214" t="s">
        <v>659</v>
      </c>
      <c r="G214" t="s">
        <v>6</v>
      </c>
      <c r="H214" t="s">
        <v>671</v>
      </c>
      <c r="I214" t="s">
        <v>24</v>
      </c>
      <c r="J214" t="s">
        <v>25</v>
      </c>
      <c r="K214" t="s">
        <v>9</v>
      </c>
      <c r="L214" t="s">
        <v>10</v>
      </c>
      <c r="M214" t="s">
        <v>33</v>
      </c>
      <c r="N214" t="s">
        <v>34</v>
      </c>
      <c r="O214" t="s">
        <v>35</v>
      </c>
      <c r="P214" t="s">
        <v>679</v>
      </c>
      <c r="Q214" t="s">
        <v>37</v>
      </c>
      <c r="R214" t="s">
        <v>38</v>
      </c>
      <c r="S214" t="s">
        <v>677</v>
      </c>
      <c r="T214" s="2">
        <v>0</v>
      </c>
      <c r="U214" s="2">
        <v>0</v>
      </c>
      <c r="V214" s="2">
        <v>0</v>
      </c>
      <c r="W214" s="2">
        <v>1280466.6100000001</v>
      </c>
      <c r="X214" s="2">
        <v>1280466.6100000001</v>
      </c>
      <c r="Y214" s="2">
        <v>0</v>
      </c>
      <c r="Z214" s="2">
        <v>0</v>
      </c>
      <c r="AA214" s="2">
        <v>707785.29</v>
      </c>
      <c r="AB214" s="2">
        <v>0</v>
      </c>
      <c r="AC214" s="2">
        <v>707785.29</v>
      </c>
      <c r="AD214" s="2">
        <v>0</v>
      </c>
      <c r="AE214" s="2">
        <v>707785.29</v>
      </c>
      <c r="AF214" s="2">
        <v>707785.29</v>
      </c>
      <c r="AG214" s="2">
        <v>572681.31999999995</v>
      </c>
    </row>
    <row r="215" spans="1:33" hidden="1" x14ac:dyDescent="0.2">
      <c r="A215" t="s">
        <v>0</v>
      </c>
      <c r="B215" t="s">
        <v>1</v>
      </c>
      <c r="C215" t="s">
        <v>18</v>
      </c>
      <c r="D215" t="s">
        <v>19</v>
      </c>
      <c r="E215" t="s">
        <v>429</v>
      </c>
      <c r="F215" t="s">
        <v>614</v>
      </c>
      <c r="G215" t="s">
        <v>2</v>
      </c>
      <c r="H215" t="s">
        <v>615</v>
      </c>
      <c r="I215" t="s">
        <v>24</v>
      </c>
      <c r="J215" t="s">
        <v>25</v>
      </c>
      <c r="K215" t="s">
        <v>9</v>
      </c>
      <c r="L215" t="s">
        <v>10</v>
      </c>
      <c r="M215" t="s">
        <v>33</v>
      </c>
      <c r="N215" t="s">
        <v>34</v>
      </c>
      <c r="O215" t="s">
        <v>35</v>
      </c>
      <c r="P215" t="s">
        <v>680</v>
      </c>
      <c r="Q215" t="s">
        <v>51</v>
      </c>
      <c r="R215" t="s">
        <v>52</v>
      </c>
      <c r="S215" t="s">
        <v>681</v>
      </c>
      <c r="T215" s="2">
        <v>0</v>
      </c>
      <c r="U215" s="2">
        <v>0</v>
      </c>
      <c r="V215" s="2">
        <v>0</v>
      </c>
      <c r="W215" s="2">
        <v>2499951.98</v>
      </c>
      <c r="X215" s="2">
        <v>2499951.98</v>
      </c>
      <c r="Y215" s="2">
        <v>0</v>
      </c>
      <c r="Z215" s="2">
        <v>0</v>
      </c>
      <c r="AA215" s="2">
        <v>2385728.02</v>
      </c>
      <c r="AB215" s="2">
        <v>0</v>
      </c>
      <c r="AC215" s="2">
        <v>2385728.02</v>
      </c>
      <c r="AD215" s="2">
        <v>0</v>
      </c>
      <c r="AE215" s="2">
        <v>2385728.02</v>
      </c>
      <c r="AF215" s="2">
        <v>2385728.02</v>
      </c>
      <c r="AG215" s="2">
        <v>114223.96</v>
      </c>
    </row>
    <row r="216" spans="1:33" hidden="1" x14ac:dyDescent="0.2">
      <c r="A216" t="s">
        <v>0</v>
      </c>
      <c r="B216" t="s">
        <v>1</v>
      </c>
      <c r="C216" t="s">
        <v>18</v>
      </c>
      <c r="D216" t="s">
        <v>19</v>
      </c>
      <c r="E216" t="s">
        <v>633</v>
      </c>
      <c r="F216" t="s">
        <v>682</v>
      </c>
      <c r="G216" t="s">
        <v>683</v>
      </c>
      <c r="H216" t="s">
        <v>684</v>
      </c>
      <c r="I216" t="s">
        <v>24</v>
      </c>
      <c r="J216" t="s">
        <v>25</v>
      </c>
      <c r="K216" t="s">
        <v>9</v>
      </c>
      <c r="L216" t="s">
        <v>10</v>
      </c>
      <c r="M216" t="s">
        <v>33</v>
      </c>
      <c r="N216" t="s">
        <v>34</v>
      </c>
      <c r="O216" t="s">
        <v>35</v>
      </c>
      <c r="P216" t="s">
        <v>685</v>
      </c>
      <c r="Q216" t="s">
        <v>37</v>
      </c>
      <c r="R216" t="s">
        <v>38</v>
      </c>
      <c r="S216" t="s">
        <v>686</v>
      </c>
      <c r="T216" s="2">
        <v>0</v>
      </c>
      <c r="U216" s="2">
        <v>0</v>
      </c>
      <c r="V216" s="2">
        <v>0</v>
      </c>
      <c r="W216" s="2">
        <v>1459140.81</v>
      </c>
      <c r="X216" s="2">
        <v>1459140.81</v>
      </c>
      <c r="Y216" s="2">
        <v>0</v>
      </c>
      <c r="Z216" s="2">
        <v>0</v>
      </c>
      <c r="AA216" s="2">
        <v>1459140.81</v>
      </c>
      <c r="AB216" s="2">
        <v>0</v>
      </c>
      <c r="AC216" s="2">
        <v>1459140.81</v>
      </c>
      <c r="AD216" s="2">
        <v>0</v>
      </c>
      <c r="AE216" s="2">
        <v>1459140.81</v>
      </c>
      <c r="AF216" s="2">
        <v>1459140.81</v>
      </c>
      <c r="AG216" s="2">
        <v>0</v>
      </c>
    </row>
    <row r="217" spans="1:33" hidden="1" x14ac:dyDescent="0.2">
      <c r="A217" t="s">
        <v>0</v>
      </c>
      <c r="B217" t="s">
        <v>1</v>
      </c>
      <c r="C217" t="s">
        <v>18</v>
      </c>
      <c r="D217" t="s">
        <v>19</v>
      </c>
      <c r="E217" t="s">
        <v>633</v>
      </c>
      <c r="F217" t="s">
        <v>682</v>
      </c>
      <c r="G217" t="s">
        <v>18</v>
      </c>
      <c r="H217" t="s">
        <v>687</v>
      </c>
      <c r="I217" t="s">
        <v>24</v>
      </c>
      <c r="J217" t="s">
        <v>25</v>
      </c>
      <c r="K217" t="s">
        <v>9</v>
      </c>
      <c r="L217" t="s">
        <v>10</v>
      </c>
      <c r="M217" t="s">
        <v>33</v>
      </c>
      <c r="N217" t="s">
        <v>34</v>
      </c>
      <c r="O217" t="s">
        <v>35</v>
      </c>
      <c r="P217" t="s">
        <v>688</v>
      </c>
      <c r="Q217" t="s">
        <v>37</v>
      </c>
      <c r="R217" t="s">
        <v>38</v>
      </c>
      <c r="S217" t="s">
        <v>689</v>
      </c>
      <c r="T217" s="2">
        <v>0</v>
      </c>
      <c r="U217" s="2">
        <v>0</v>
      </c>
      <c r="V217" s="2">
        <v>0</v>
      </c>
      <c r="W217" s="2">
        <v>499969.8</v>
      </c>
      <c r="X217" s="2">
        <v>499969.8</v>
      </c>
      <c r="Y217" s="2">
        <v>0</v>
      </c>
      <c r="Z217" s="2">
        <v>0</v>
      </c>
      <c r="AA217" s="2">
        <v>499969.8</v>
      </c>
      <c r="AB217" s="2">
        <v>0</v>
      </c>
      <c r="AC217" s="2">
        <v>499969.8</v>
      </c>
      <c r="AD217" s="2">
        <v>0</v>
      </c>
      <c r="AE217" s="2">
        <v>499969.8</v>
      </c>
      <c r="AF217" s="2">
        <v>499969.8</v>
      </c>
      <c r="AG217" s="2">
        <v>0</v>
      </c>
    </row>
    <row r="218" spans="1:33" hidden="1" x14ac:dyDescent="0.2">
      <c r="A218" t="s">
        <v>0</v>
      </c>
      <c r="B218" t="s">
        <v>1</v>
      </c>
      <c r="C218" t="s">
        <v>18</v>
      </c>
      <c r="D218" t="s">
        <v>19</v>
      </c>
      <c r="E218" t="s">
        <v>633</v>
      </c>
      <c r="F218" t="s">
        <v>682</v>
      </c>
      <c r="G218" t="s">
        <v>502</v>
      </c>
      <c r="H218" t="s">
        <v>690</v>
      </c>
      <c r="I218" t="s">
        <v>24</v>
      </c>
      <c r="J218" t="s">
        <v>25</v>
      </c>
      <c r="K218" t="s">
        <v>9</v>
      </c>
      <c r="L218" t="s">
        <v>10</v>
      </c>
      <c r="M218" t="s">
        <v>33</v>
      </c>
      <c r="N218" t="s">
        <v>34</v>
      </c>
      <c r="O218" t="s">
        <v>35</v>
      </c>
      <c r="P218" t="s">
        <v>691</v>
      </c>
      <c r="Q218" t="s">
        <v>37</v>
      </c>
      <c r="R218" t="s">
        <v>38</v>
      </c>
      <c r="S218" t="s">
        <v>692</v>
      </c>
      <c r="T218" s="2">
        <v>0</v>
      </c>
      <c r="U218" s="2">
        <v>0</v>
      </c>
      <c r="V218" s="2">
        <v>0</v>
      </c>
      <c r="W218" s="2">
        <v>1276166.03</v>
      </c>
      <c r="X218" s="2">
        <v>1276166.03</v>
      </c>
      <c r="Y218" s="2">
        <v>0</v>
      </c>
      <c r="Z218" s="2">
        <v>0</v>
      </c>
      <c r="AA218" s="2">
        <v>1276153.55</v>
      </c>
      <c r="AB218" s="2">
        <v>0</v>
      </c>
      <c r="AC218" s="2">
        <v>1276153.55</v>
      </c>
      <c r="AD218" s="2">
        <v>0</v>
      </c>
      <c r="AE218" s="2">
        <v>1276153.55</v>
      </c>
      <c r="AF218" s="2">
        <v>1276153.55</v>
      </c>
      <c r="AG218" s="2">
        <v>12.48</v>
      </c>
    </row>
    <row r="219" spans="1:33" hidden="1" x14ac:dyDescent="0.2">
      <c r="A219" t="s">
        <v>0</v>
      </c>
      <c r="B219" t="s">
        <v>1</v>
      </c>
      <c r="C219" t="s">
        <v>18</v>
      </c>
      <c r="D219" t="s">
        <v>19</v>
      </c>
      <c r="E219" t="s">
        <v>633</v>
      </c>
      <c r="F219" t="s">
        <v>682</v>
      </c>
      <c r="G219" t="s">
        <v>6</v>
      </c>
      <c r="H219" t="s">
        <v>693</v>
      </c>
      <c r="I219" t="s">
        <v>24</v>
      </c>
      <c r="J219" t="s">
        <v>25</v>
      </c>
      <c r="K219" t="s">
        <v>9</v>
      </c>
      <c r="L219" t="s">
        <v>10</v>
      </c>
      <c r="M219" t="s">
        <v>33</v>
      </c>
      <c r="N219" t="s">
        <v>34</v>
      </c>
      <c r="O219" t="s">
        <v>35</v>
      </c>
      <c r="P219" t="s">
        <v>694</v>
      </c>
      <c r="Q219" t="s">
        <v>96</v>
      </c>
      <c r="R219" t="s">
        <v>97</v>
      </c>
      <c r="S219" t="s">
        <v>695</v>
      </c>
      <c r="T219" s="2">
        <v>0</v>
      </c>
      <c r="U219" s="2">
        <v>0</v>
      </c>
      <c r="V219" s="2">
        <v>0</v>
      </c>
      <c r="W219" s="2">
        <v>997732.51</v>
      </c>
      <c r="X219" s="2">
        <v>997732.51</v>
      </c>
      <c r="Y219" s="2">
        <v>0</v>
      </c>
      <c r="Z219" s="2">
        <v>0</v>
      </c>
      <c r="AA219" s="2">
        <v>997732.49</v>
      </c>
      <c r="AB219" s="2">
        <v>0</v>
      </c>
      <c r="AC219" s="2">
        <v>997732.49</v>
      </c>
      <c r="AD219" s="2">
        <v>0</v>
      </c>
      <c r="AE219" s="2">
        <v>997732.49</v>
      </c>
      <c r="AF219" s="2">
        <v>997732.49</v>
      </c>
      <c r="AG219" s="2">
        <v>0.02</v>
      </c>
    </row>
    <row r="220" spans="1:33" hidden="1" x14ac:dyDescent="0.2">
      <c r="A220" t="s">
        <v>0</v>
      </c>
      <c r="B220" t="s">
        <v>1</v>
      </c>
      <c r="C220" t="s">
        <v>18</v>
      </c>
      <c r="D220" t="s">
        <v>19</v>
      </c>
      <c r="E220" t="s">
        <v>696</v>
      </c>
      <c r="F220" t="s">
        <v>697</v>
      </c>
      <c r="G220" t="s">
        <v>6</v>
      </c>
      <c r="H220" t="s">
        <v>698</v>
      </c>
      <c r="I220" t="s">
        <v>24</v>
      </c>
      <c r="J220" t="s">
        <v>25</v>
      </c>
      <c r="K220" t="s">
        <v>9</v>
      </c>
      <c r="L220" t="s">
        <v>10</v>
      </c>
      <c r="M220" t="s">
        <v>33</v>
      </c>
      <c r="N220" t="s">
        <v>34</v>
      </c>
      <c r="O220" t="s">
        <v>35</v>
      </c>
      <c r="P220" t="s">
        <v>699</v>
      </c>
      <c r="Q220" t="s">
        <v>91</v>
      </c>
      <c r="R220" t="s">
        <v>92</v>
      </c>
      <c r="S220" t="s">
        <v>700</v>
      </c>
      <c r="T220" s="2">
        <v>0</v>
      </c>
      <c r="U220" s="2">
        <v>0</v>
      </c>
      <c r="V220" s="2">
        <v>0</v>
      </c>
      <c r="W220" s="2">
        <v>4797888.12</v>
      </c>
      <c r="X220" s="2">
        <v>4797888.12</v>
      </c>
      <c r="Y220" s="2">
        <v>0</v>
      </c>
      <c r="Z220" s="2">
        <v>0</v>
      </c>
      <c r="AA220" s="2">
        <v>4797803.8</v>
      </c>
      <c r="AB220" s="2">
        <v>0</v>
      </c>
      <c r="AC220" s="2">
        <v>4797803.8</v>
      </c>
      <c r="AD220" s="2">
        <v>0</v>
      </c>
      <c r="AE220" s="2">
        <v>4797803.8</v>
      </c>
      <c r="AF220" s="2">
        <v>4797803.8</v>
      </c>
      <c r="AG220" s="2">
        <v>84.32</v>
      </c>
    </row>
    <row r="221" spans="1:33" hidden="1" x14ac:dyDescent="0.2">
      <c r="A221" t="s">
        <v>0</v>
      </c>
      <c r="B221" t="s">
        <v>1</v>
      </c>
      <c r="C221" t="s">
        <v>18</v>
      </c>
      <c r="D221" t="s">
        <v>19</v>
      </c>
      <c r="E221" t="s">
        <v>482</v>
      </c>
      <c r="F221" t="s">
        <v>701</v>
      </c>
      <c r="G221" t="s">
        <v>702</v>
      </c>
      <c r="H221" t="s">
        <v>703</v>
      </c>
      <c r="I221" t="s">
        <v>24</v>
      </c>
      <c r="J221" t="s">
        <v>25</v>
      </c>
      <c r="K221" t="s">
        <v>9</v>
      </c>
      <c r="L221" t="s">
        <v>10</v>
      </c>
      <c r="M221" t="s">
        <v>33</v>
      </c>
      <c r="N221" t="s">
        <v>34</v>
      </c>
      <c r="O221" t="s">
        <v>35</v>
      </c>
      <c r="P221" t="s">
        <v>704</v>
      </c>
      <c r="Q221" t="s">
        <v>37</v>
      </c>
      <c r="R221" t="s">
        <v>38</v>
      </c>
      <c r="S221" t="s">
        <v>705</v>
      </c>
      <c r="T221" s="2">
        <v>0</v>
      </c>
      <c r="U221" s="2">
        <v>0</v>
      </c>
      <c r="V221" s="2">
        <v>0</v>
      </c>
      <c r="W221" s="2">
        <v>5000000</v>
      </c>
      <c r="X221" s="2">
        <v>5000000</v>
      </c>
      <c r="Y221" s="2">
        <v>0</v>
      </c>
      <c r="Z221" s="2">
        <v>0</v>
      </c>
      <c r="AA221" s="2">
        <v>4998499.07</v>
      </c>
      <c r="AB221" s="2">
        <v>0</v>
      </c>
      <c r="AC221" s="2">
        <v>4998499.07</v>
      </c>
      <c r="AD221" s="2">
        <v>0</v>
      </c>
      <c r="AE221" s="2">
        <v>4998499.07</v>
      </c>
      <c r="AF221" s="2">
        <v>4998499.07</v>
      </c>
      <c r="AG221" s="2">
        <v>1500.93</v>
      </c>
    </row>
    <row r="222" spans="1:33" hidden="1" x14ac:dyDescent="0.2">
      <c r="A222" t="s">
        <v>0</v>
      </c>
      <c r="B222" t="s">
        <v>1</v>
      </c>
      <c r="C222" t="s">
        <v>18</v>
      </c>
      <c r="D222" t="s">
        <v>19</v>
      </c>
      <c r="E222" t="s">
        <v>519</v>
      </c>
      <c r="F222" t="s">
        <v>651</v>
      </c>
      <c r="G222" t="s">
        <v>706</v>
      </c>
      <c r="H222" t="s">
        <v>707</v>
      </c>
      <c r="I222" t="s">
        <v>24</v>
      </c>
      <c r="J222" t="s">
        <v>25</v>
      </c>
      <c r="K222" t="s">
        <v>9</v>
      </c>
      <c r="L222" t="s">
        <v>10</v>
      </c>
      <c r="M222" t="s">
        <v>33</v>
      </c>
      <c r="N222" t="s">
        <v>34</v>
      </c>
      <c r="O222" t="s">
        <v>35</v>
      </c>
      <c r="P222" t="s">
        <v>708</v>
      </c>
      <c r="Q222" t="s">
        <v>96</v>
      </c>
      <c r="R222" t="s">
        <v>97</v>
      </c>
      <c r="S222" t="s">
        <v>709</v>
      </c>
      <c r="T222" s="2">
        <v>0</v>
      </c>
      <c r="U222" s="2">
        <v>0</v>
      </c>
      <c r="V222" s="2">
        <v>0</v>
      </c>
      <c r="W222" s="2">
        <v>1276092.96</v>
      </c>
      <c r="X222" s="2">
        <v>1276092.96</v>
      </c>
      <c r="Y222" s="2">
        <v>0</v>
      </c>
      <c r="Z222" s="2">
        <v>0</v>
      </c>
      <c r="AA222" s="2">
        <v>1276092.96</v>
      </c>
      <c r="AB222" s="2">
        <v>0</v>
      </c>
      <c r="AC222" s="2">
        <v>1276092.96</v>
      </c>
      <c r="AD222" s="2">
        <v>0</v>
      </c>
      <c r="AE222" s="2">
        <v>1276092.96</v>
      </c>
      <c r="AF222" s="2">
        <v>1276092.96</v>
      </c>
      <c r="AG222" s="2">
        <v>0</v>
      </c>
    </row>
    <row r="223" spans="1:33" hidden="1" x14ac:dyDescent="0.2">
      <c r="A223" t="s">
        <v>0</v>
      </c>
      <c r="B223" t="s">
        <v>1</v>
      </c>
      <c r="C223" t="s">
        <v>18</v>
      </c>
      <c r="D223" t="s">
        <v>19</v>
      </c>
      <c r="E223" t="s">
        <v>519</v>
      </c>
      <c r="F223" t="s">
        <v>651</v>
      </c>
      <c r="G223" t="s">
        <v>298</v>
      </c>
      <c r="H223" t="s">
        <v>710</v>
      </c>
      <c r="I223" t="s">
        <v>24</v>
      </c>
      <c r="J223" t="s">
        <v>25</v>
      </c>
      <c r="K223" t="s">
        <v>9</v>
      </c>
      <c r="L223" t="s">
        <v>10</v>
      </c>
      <c r="M223" t="s">
        <v>33</v>
      </c>
      <c r="N223" t="s">
        <v>34</v>
      </c>
      <c r="O223" t="s">
        <v>35</v>
      </c>
      <c r="P223" t="s">
        <v>711</v>
      </c>
      <c r="Q223" t="s">
        <v>37</v>
      </c>
      <c r="R223" t="s">
        <v>38</v>
      </c>
      <c r="S223" t="s">
        <v>712</v>
      </c>
      <c r="T223" s="2">
        <v>0</v>
      </c>
      <c r="U223" s="2">
        <v>0</v>
      </c>
      <c r="V223" s="2">
        <v>0</v>
      </c>
      <c r="W223" s="2">
        <v>298701.33</v>
      </c>
      <c r="X223" s="2">
        <v>298701.33</v>
      </c>
      <c r="Y223" s="2">
        <v>0</v>
      </c>
      <c r="Z223" s="2">
        <v>0</v>
      </c>
      <c r="AA223" s="2">
        <v>298592.78000000003</v>
      </c>
      <c r="AB223" s="2">
        <v>0</v>
      </c>
      <c r="AC223" s="2">
        <v>298592.78000000003</v>
      </c>
      <c r="AD223" s="2">
        <v>0</v>
      </c>
      <c r="AE223" s="2">
        <v>298592.78000000003</v>
      </c>
      <c r="AF223" s="2">
        <v>298592.78000000003</v>
      </c>
      <c r="AG223" s="2">
        <v>108.55</v>
      </c>
    </row>
    <row r="224" spans="1:33" hidden="1" x14ac:dyDescent="0.2">
      <c r="A224" t="s">
        <v>0</v>
      </c>
      <c r="B224" t="s">
        <v>1</v>
      </c>
      <c r="C224" t="s">
        <v>18</v>
      </c>
      <c r="D224" t="s">
        <v>19</v>
      </c>
      <c r="E224" t="s">
        <v>519</v>
      </c>
      <c r="F224" t="s">
        <v>651</v>
      </c>
      <c r="G224" t="s">
        <v>18</v>
      </c>
      <c r="H224" t="s">
        <v>713</v>
      </c>
      <c r="I224" t="s">
        <v>24</v>
      </c>
      <c r="J224" t="s">
        <v>25</v>
      </c>
      <c r="K224" t="s">
        <v>9</v>
      </c>
      <c r="L224" t="s">
        <v>10</v>
      </c>
      <c r="M224" t="s">
        <v>33</v>
      </c>
      <c r="N224" t="s">
        <v>34</v>
      </c>
      <c r="O224" t="s">
        <v>35</v>
      </c>
      <c r="P224" t="s">
        <v>714</v>
      </c>
      <c r="Q224" t="s">
        <v>51</v>
      </c>
      <c r="R224" t="s">
        <v>52</v>
      </c>
      <c r="S224" t="s">
        <v>715</v>
      </c>
      <c r="T224" s="2">
        <v>0</v>
      </c>
      <c r="U224" s="2">
        <v>0</v>
      </c>
      <c r="V224" s="2">
        <v>0</v>
      </c>
      <c r="W224" s="2">
        <v>621478.25</v>
      </c>
      <c r="X224" s="2">
        <v>621478.25</v>
      </c>
      <c r="Y224" s="2">
        <v>0</v>
      </c>
      <c r="Z224" s="2">
        <v>0</v>
      </c>
      <c r="AA224" s="2">
        <v>621478.24</v>
      </c>
      <c r="AB224" s="2">
        <v>0</v>
      </c>
      <c r="AC224" s="2">
        <v>621478.24</v>
      </c>
      <c r="AD224" s="2">
        <v>0</v>
      </c>
      <c r="AE224" s="2">
        <v>621478.24</v>
      </c>
      <c r="AF224" s="2">
        <v>621478.24</v>
      </c>
      <c r="AG224" s="2">
        <v>0.01</v>
      </c>
    </row>
    <row r="225" spans="1:33" hidden="1" x14ac:dyDescent="0.2">
      <c r="A225" t="s">
        <v>0</v>
      </c>
      <c r="B225" t="s">
        <v>1</v>
      </c>
      <c r="C225" t="s">
        <v>18</v>
      </c>
      <c r="D225" t="s">
        <v>19</v>
      </c>
      <c r="E225" t="s">
        <v>519</v>
      </c>
      <c r="F225" t="s">
        <v>651</v>
      </c>
      <c r="G225" t="s">
        <v>6</v>
      </c>
      <c r="H225" t="s">
        <v>651</v>
      </c>
      <c r="I225" t="s">
        <v>24</v>
      </c>
      <c r="J225" t="s">
        <v>25</v>
      </c>
      <c r="K225" t="s">
        <v>9</v>
      </c>
      <c r="L225" t="s">
        <v>10</v>
      </c>
      <c r="M225" t="s">
        <v>33</v>
      </c>
      <c r="N225" t="s">
        <v>34</v>
      </c>
      <c r="O225" t="s">
        <v>35</v>
      </c>
      <c r="P225" t="s">
        <v>716</v>
      </c>
      <c r="Q225" t="s">
        <v>37</v>
      </c>
      <c r="R225" t="s">
        <v>38</v>
      </c>
      <c r="S225" t="s">
        <v>717</v>
      </c>
      <c r="T225" s="2">
        <v>0</v>
      </c>
      <c r="U225" s="2">
        <v>0</v>
      </c>
      <c r="V225" s="2">
        <v>0</v>
      </c>
      <c r="W225" s="2">
        <v>4750000</v>
      </c>
      <c r="X225" s="2">
        <v>4750000</v>
      </c>
      <c r="Y225" s="2">
        <v>0</v>
      </c>
      <c r="Z225" s="2">
        <v>0</v>
      </c>
      <c r="AA225" s="2">
        <v>4747718.4800000004</v>
      </c>
      <c r="AB225" s="2">
        <v>0</v>
      </c>
      <c r="AC225" s="2">
        <v>4747718.4800000004</v>
      </c>
      <c r="AD225" s="2">
        <v>0</v>
      </c>
      <c r="AE225" s="2">
        <v>4747718.4800000004</v>
      </c>
      <c r="AF225" s="2">
        <v>4747718.4800000004</v>
      </c>
      <c r="AG225" s="2">
        <v>2281.52</v>
      </c>
    </row>
    <row r="226" spans="1:33" hidden="1" x14ac:dyDescent="0.2">
      <c r="A226" t="s">
        <v>0</v>
      </c>
      <c r="B226" t="s">
        <v>1</v>
      </c>
      <c r="C226" t="s">
        <v>18</v>
      </c>
      <c r="D226" t="s">
        <v>19</v>
      </c>
      <c r="E226" t="s">
        <v>519</v>
      </c>
      <c r="F226" t="s">
        <v>651</v>
      </c>
      <c r="G226" t="s">
        <v>6</v>
      </c>
      <c r="H226" t="s">
        <v>651</v>
      </c>
      <c r="I226" t="s">
        <v>24</v>
      </c>
      <c r="J226" t="s">
        <v>25</v>
      </c>
      <c r="K226" t="s">
        <v>9</v>
      </c>
      <c r="L226" t="s">
        <v>10</v>
      </c>
      <c r="M226" t="s">
        <v>33</v>
      </c>
      <c r="N226" t="s">
        <v>34</v>
      </c>
      <c r="O226" t="s">
        <v>35</v>
      </c>
      <c r="P226" t="s">
        <v>718</v>
      </c>
      <c r="Q226" t="s">
        <v>51</v>
      </c>
      <c r="R226" t="s">
        <v>52</v>
      </c>
      <c r="S226" t="s">
        <v>719</v>
      </c>
      <c r="T226" s="2">
        <v>0</v>
      </c>
      <c r="U226" s="2">
        <v>0</v>
      </c>
      <c r="V226" s="2">
        <v>0</v>
      </c>
      <c r="W226" s="2">
        <v>2500000</v>
      </c>
      <c r="X226" s="2">
        <v>2500000</v>
      </c>
      <c r="Y226" s="2">
        <v>0</v>
      </c>
      <c r="Z226" s="2">
        <v>0</v>
      </c>
      <c r="AA226" s="2">
        <v>2498070.54</v>
      </c>
      <c r="AB226" s="2">
        <v>0</v>
      </c>
      <c r="AC226" s="2">
        <v>2498070.54</v>
      </c>
      <c r="AD226" s="2">
        <v>0</v>
      </c>
      <c r="AE226" s="2">
        <v>2498070.54</v>
      </c>
      <c r="AF226" s="2">
        <v>2498070.54</v>
      </c>
      <c r="AG226" s="2">
        <v>1929.46</v>
      </c>
    </row>
    <row r="227" spans="1:33" hidden="1" x14ac:dyDescent="0.2">
      <c r="A227" t="s">
        <v>0</v>
      </c>
      <c r="B227" t="s">
        <v>1</v>
      </c>
      <c r="C227" t="s">
        <v>18</v>
      </c>
      <c r="D227" t="s">
        <v>19</v>
      </c>
      <c r="E227" t="s">
        <v>519</v>
      </c>
      <c r="F227" t="s">
        <v>651</v>
      </c>
      <c r="G227" t="s">
        <v>6</v>
      </c>
      <c r="H227" t="s">
        <v>651</v>
      </c>
      <c r="I227" t="s">
        <v>24</v>
      </c>
      <c r="J227" t="s">
        <v>25</v>
      </c>
      <c r="K227" t="s">
        <v>9</v>
      </c>
      <c r="L227" t="s">
        <v>10</v>
      </c>
      <c r="M227" t="s">
        <v>33</v>
      </c>
      <c r="N227" t="s">
        <v>34</v>
      </c>
      <c r="O227" t="s">
        <v>35</v>
      </c>
      <c r="P227" t="s">
        <v>720</v>
      </c>
      <c r="Q227" t="s">
        <v>392</v>
      </c>
      <c r="R227" t="s">
        <v>393</v>
      </c>
      <c r="S227" t="s">
        <v>721</v>
      </c>
      <c r="T227" s="2">
        <v>0</v>
      </c>
      <c r="U227" s="2">
        <v>0</v>
      </c>
      <c r="V227" s="2">
        <v>0</v>
      </c>
      <c r="W227" s="2">
        <v>1986515.69</v>
      </c>
      <c r="X227" s="2">
        <v>1986515.69</v>
      </c>
      <c r="Y227" s="2">
        <v>0</v>
      </c>
      <c r="Z227" s="2">
        <v>0</v>
      </c>
      <c r="AA227" s="2">
        <v>1986515.69</v>
      </c>
      <c r="AB227" s="2">
        <v>0</v>
      </c>
      <c r="AC227" s="2">
        <v>1986515.69</v>
      </c>
      <c r="AD227" s="2">
        <v>0</v>
      </c>
      <c r="AE227" s="2">
        <v>1986515.69</v>
      </c>
      <c r="AF227" s="2">
        <v>1986515.69</v>
      </c>
      <c r="AG227" s="2">
        <v>0</v>
      </c>
    </row>
    <row r="228" spans="1:33" hidden="1" x14ac:dyDescent="0.2">
      <c r="A228" t="s">
        <v>0</v>
      </c>
      <c r="B228" t="s">
        <v>1</v>
      </c>
      <c r="C228" t="s">
        <v>18</v>
      </c>
      <c r="D228" t="s">
        <v>19</v>
      </c>
      <c r="E228" t="s">
        <v>2</v>
      </c>
      <c r="F228" t="s">
        <v>722</v>
      </c>
      <c r="G228" t="s">
        <v>6</v>
      </c>
      <c r="H228" t="s">
        <v>723</v>
      </c>
      <c r="I228" t="s">
        <v>24</v>
      </c>
      <c r="J228" t="s">
        <v>25</v>
      </c>
      <c r="K228" t="s">
        <v>9</v>
      </c>
      <c r="L228" t="s">
        <v>10</v>
      </c>
      <c r="M228" t="s">
        <v>33</v>
      </c>
      <c r="N228" t="s">
        <v>34</v>
      </c>
      <c r="O228" t="s">
        <v>35</v>
      </c>
      <c r="P228" t="s">
        <v>724</v>
      </c>
      <c r="Q228" t="s">
        <v>51</v>
      </c>
      <c r="R228" t="s">
        <v>52</v>
      </c>
      <c r="S228" t="s">
        <v>725</v>
      </c>
      <c r="T228" s="2">
        <v>0</v>
      </c>
      <c r="U228" s="2">
        <v>0</v>
      </c>
      <c r="V228" s="2">
        <v>0</v>
      </c>
      <c r="W228" s="2">
        <v>5364769.47</v>
      </c>
      <c r="X228" s="2">
        <v>5364769.47</v>
      </c>
      <c r="Y228" s="2">
        <v>0</v>
      </c>
      <c r="Z228" s="2">
        <v>0</v>
      </c>
      <c r="AA228" s="2">
        <v>5364769.1100000003</v>
      </c>
      <c r="AB228" s="2">
        <v>0</v>
      </c>
      <c r="AC228" s="2">
        <v>5364769.1100000003</v>
      </c>
      <c r="AD228" s="2">
        <v>0</v>
      </c>
      <c r="AE228" s="2">
        <v>5364769.1100000003</v>
      </c>
      <c r="AF228" s="2">
        <v>5364769.1100000003</v>
      </c>
      <c r="AG228" s="2">
        <v>0.36</v>
      </c>
    </row>
    <row r="229" spans="1:33" hidden="1" x14ac:dyDescent="0.2">
      <c r="A229" t="s">
        <v>0</v>
      </c>
      <c r="B229" t="s">
        <v>1</v>
      </c>
      <c r="C229" t="s">
        <v>18</v>
      </c>
      <c r="D229" t="s">
        <v>19</v>
      </c>
      <c r="E229" t="s">
        <v>143</v>
      </c>
      <c r="F229" t="s">
        <v>726</v>
      </c>
      <c r="G229" t="s">
        <v>422</v>
      </c>
      <c r="H229" t="s">
        <v>727</v>
      </c>
      <c r="I229" t="s">
        <v>24</v>
      </c>
      <c r="J229" t="s">
        <v>25</v>
      </c>
      <c r="K229" t="s">
        <v>9</v>
      </c>
      <c r="L229" t="s">
        <v>10</v>
      </c>
      <c r="M229" t="s">
        <v>33</v>
      </c>
      <c r="N229" t="s">
        <v>34</v>
      </c>
      <c r="O229" t="s">
        <v>35</v>
      </c>
      <c r="P229" t="s">
        <v>728</v>
      </c>
      <c r="Q229" t="s">
        <v>37</v>
      </c>
      <c r="R229" t="s">
        <v>38</v>
      </c>
      <c r="S229" t="s">
        <v>729</v>
      </c>
      <c r="T229" s="2">
        <v>0</v>
      </c>
      <c r="U229" s="2">
        <v>0</v>
      </c>
      <c r="V229" s="2">
        <v>0</v>
      </c>
      <c r="W229" s="2">
        <v>715146.23</v>
      </c>
      <c r="X229" s="2">
        <v>715146.23</v>
      </c>
      <c r="Y229" s="2">
        <v>0</v>
      </c>
      <c r="Z229" s="2">
        <v>0</v>
      </c>
      <c r="AA229" s="2">
        <v>715146.22</v>
      </c>
      <c r="AB229" s="2">
        <v>0</v>
      </c>
      <c r="AC229" s="2">
        <v>715146.22</v>
      </c>
      <c r="AD229" s="2">
        <v>0</v>
      </c>
      <c r="AE229" s="2">
        <v>715146.22</v>
      </c>
      <c r="AF229" s="2">
        <v>715146.22</v>
      </c>
      <c r="AG229" s="2">
        <v>0.01</v>
      </c>
    </row>
    <row r="230" spans="1:33" hidden="1" x14ac:dyDescent="0.2">
      <c r="A230" t="s">
        <v>0</v>
      </c>
      <c r="B230" t="s">
        <v>1</v>
      </c>
      <c r="C230" t="s">
        <v>18</v>
      </c>
      <c r="D230" t="s">
        <v>19</v>
      </c>
      <c r="E230" t="s">
        <v>143</v>
      </c>
      <c r="F230" t="s">
        <v>726</v>
      </c>
      <c r="G230" t="s">
        <v>270</v>
      </c>
      <c r="H230" t="s">
        <v>730</v>
      </c>
      <c r="I230" t="s">
        <v>24</v>
      </c>
      <c r="J230" t="s">
        <v>25</v>
      </c>
      <c r="K230" t="s">
        <v>9</v>
      </c>
      <c r="L230" t="s">
        <v>10</v>
      </c>
      <c r="M230" t="s">
        <v>33</v>
      </c>
      <c r="N230" t="s">
        <v>34</v>
      </c>
      <c r="O230" t="s">
        <v>35</v>
      </c>
      <c r="P230" t="s">
        <v>731</v>
      </c>
      <c r="Q230" t="s">
        <v>37</v>
      </c>
      <c r="R230" t="s">
        <v>38</v>
      </c>
      <c r="S230" t="s">
        <v>732</v>
      </c>
      <c r="T230" s="2">
        <v>0</v>
      </c>
      <c r="U230" s="2">
        <v>0</v>
      </c>
      <c r="V230" s="2">
        <v>0</v>
      </c>
      <c r="W230" s="2">
        <v>1129304.73</v>
      </c>
      <c r="X230" s="2">
        <v>1129304.73</v>
      </c>
      <c r="Y230" s="2">
        <v>0</v>
      </c>
      <c r="Z230" s="2">
        <v>0</v>
      </c>
      <c r="AA230" s="2">
        <v>1101310.69</v>
      </c>
      <c r="AB230" s="2">
        <v>0</v>
      </c>
      <c r="AC230" s="2">
        <v>1101310.69</v>
      </c>
      <c r="AD230" s="2">
        <v>0</v>
      </c>
      <c r="AE230" s="2">
        <v>1101310.69</v>
      </c>
      <c r="AF230" s="2">
        <v>1101310.69</v>
      </c>
      <c r="AG230" s="2">
        <v>27994.04</v>
      </c>
    </row>
    <row r="231" spans="1:33" hidden="1" x14ac:dyDescent="0.2">
      <c r="A231" t="s">
        <v>0</v>
      </c>
      <c r="B231" t="s">
        <v>1</v>
      </c>
      <c r="C231" t="s">
        <v>18</v>
      </c>
      <c r="D231" t="s">
        <v>19</v>
      </c>
      <c r="E231" t="s">
        <v>143</v>
      </c>
      <c r="F231" t="s">
        <v>726</v>
      </c>
      <c r="G231" t="s">
        <v>362</v>
      </c>
      <c r="H231" t="s">
        <v>733</v>
      </c>
      <c r="I231" t="s">
        <v>24</v>
      </c>
      <c r="J231" t="s">
        <v>25</v>
      </c>
      <c r="K231" t="s">
        <v>9</v>
      </c>
      <c r="L231" t="s">
        <v>10</v>
      </c>
      <c r="M231" t="s">
        <v>33</v>
      </c>
      <c r="N231" t="s">
        <v>34</v>
      </c>
      <c r="O231" t="s">
        <v>35</v>
      </c>
      <c r="P231" t="s">
        <v>734</v>
      </c>
      <c r="Q231" t="s">
        <v>37</v>
      </c>
      <c r="R231" t="s">
        <v>38</v>
      </c>
      <c r="S231" t="s">
        <v>729</v>
      </c>
      <c r="T231" s="2">
        <v>0</v>
      </c>
      <c r="U231" s="2">
        <v>0</v>
      </c>
      <c r="V231" s="2">
        <v>0</v>
      </c>
      <c r="W231" s="2">
        <v>1303370.9099999999</v>
      </c>
      <c r="X231" s="2">
        <v>1303370.9099999999</v>
      </c>
      <c r="Y231" s="2">
        <v>0</v>
      </c>
      <c r="Z231" s="2">
        <v>0</v>
      </c>
      <c r="AA231" s="2">
        <v>1303370.8999999999</v>
      </c>
      <c r="AB231" s="2">
        <v>0</v>
      </c>
      <c r="AC231" s="2">
        <v>1303370.8999999999</v>
      </c>
      <c r="AD231" s="2">
        <v>0</v>
      </c>
      <c r="AE231" s="2">
        <v>1303370.8999999999</v>
      </c>
      <c r="AF231" s="2">
        <v>1303370.8999999999</v>
      </c>
      <c r="AG231" s="2">
        <v>0.01</v>
      </c>
    </row>
    <row r="232" spans="1:33" hidden="1" x14ac:dyDescent="0.2">
      <c r="A232" t="s">
        <v>0</v>
      </c>
      <c r="B232" t="s">
        <v>1</v>
      </c>
      <c r="C232" t="s">
        <v>18</v>
      </c>
      <c r="D232" t="s">
        <v>19</v>
      </c>
      <c r="E232" t="s">
        <v>143</v>
      </c>
      <c r="F232" t="s">
        <v>726</v>
      </c>
      <c r="G232" t="s">
        <v>143</v>
      </c>
      <c r="H232" t="s">
        <v>735</v>
      </c>
      <c r="I232" t="s">
        <v>24</v>
      </c>
      <c r="J232" t="s">
        <v>25</v>
      </c>
      <c r="K232" t="s">
        <v>9</v>
      </c>
      <c r="L232" t="s">
        <v>10</v>
      </c>
      <c r="M232" t="s">
        <v>33</v>
      </c>
      <c r="N232" t="s">
        <v>34</v>
      </c>
      <c r="O232" t="s">
        <v>35</v>
      </c>
      <c r="P232" t="s">
        <v>736</v>
      </c>
      <c r="Q232" t="s">
        <v>37</v>
      </c>
      <c r="R232" t="s">
        <v>38</v>
      </c>
      <c r="S232" t="s">
        <v>737</v>
      </c>
      <c r="T232" s="2">
        <v>0</v>
      </c>
      <c r="U232" s="2">
        <v>0</v>
      </c>
      <c r="V232" s="2">
        <v>0</v>
      </c>
      <c r="W232" s="2">
        <v>1503887.51</v>
      </c>
      <c r="X232" s="2">
        <v>1503887.51</v>
      </c>
      <c r="Y232" s="2">
        <v>0</v>
      </c>
      <c r="Z232" s="2">
        <v>0</v>
      </c>
      <c r="AA232" s="2">
        <v>1503887.51</v>
      </c>
      <c r="AB232" s="2">
        <v>0</v>
      </c>
      <c r="AC232" s="2">
        <v>1503887.51</v>
      </c>
      <c r="AD232" s="2">
        <v>0</v>
      </c>
      <c r="AE232" s="2">
        <v>1503887.51</v>
      </c>
      <c r="AF232" s="2">
        <v>1503887.51</v>
      </c>
      <c r="AG232" s="2">
        <v>0</v>
      </c>
    </row>
    <row r="233" spans="1:33" hidden="1" x14ac:dyDescent="0.2">
      <c r="A233" t="s">
        <v>0</v>
      </c>
      <c r="B233" t="s">
        <v>1</v>
      </c>
      <c r="C233" t="s">
        <v>18</v>
      </c>
      <c r="D233" t="s">
        <v>19</v>
      </c>
      <c r="E233" t="s">
        <v>143</v>
      </c>
      <c r="F233" t="s">
        <v>726</v>
      </c>
      <c r="G233" t="s">
        <v>6</v>
      </c>
      <c r="H233" t="s">
        <v>738</v>
      </c>
      <c r="I233" t="s">
        <v>24</v>
      </c>
      <c r="J233" t="s">
        <v>25</v>
      </c>
      <c r="K233" t="s">
        <v>9</v>
      </c>
      <c r="L233" t="s">
        <v>10</v>
      </c>
      <c r="M233" t="s">
        <v>33</v>
      </c>
      <c r="N233" t="s">
        <v>34</v>
      </c>
      <c r="O233" t="s">
        <v>35</v>
      </c>
      <c r="P233" t="s">
        <v>739</v>
      </c>
      <c r="Q233" t="s">
        <v>37</v>
      </c>
      <c r="R233" t="s">
        <v>38</v>
      </c>
      <c r="S233" t="s">
        <v>740</v>
      </c>
      <c r="T233" s="2">
        <v>0</v>
      </c>
      <c r="U233" s="2">
        <v>0</v>
      </c>
      <c r="V233" s="2">
        <v>0</v>
      </c>
      <c r="W233" s="2">
        <v>1246210.6499999999</v>
      </c>
      <c r="X233" s="2">
        <v>1246210.6499999999</v>
      </c>
      <c r="Y233" s="2">
        <v>0</v>
      </c>
      <c r="Z233" s="2">
        <v>0</v>
      </c>
      <c r="AA233" s="2">
        <v>1246210.6399999999</v>
      </c>
      <c r="AB233" s="2">
        <v>0</v>
      </c>
      <c r="AC233" s="2">
        <v>1246210.6399999999</v>
      </c>
      <c r="AD233" s="2">
        <v>0</v>
      </c>
      <c r="AE233" s="2">
        <v>1246210.6399999999</v>
      </c>
      <c r="AF233" s="2">
        <v>1246210.6399999999</v>
      </c>
      <c r="AG233" s="2">
        <v>0.01</v>
      </c>
    </row>
    <row r="234" spans="1:33" hidden="1" x14ac:dyDescent="0.2">
      <c r="A234" t="s">
        <v>0</v>
      </c>
      <c r="B234" t="s">
        <v>1</v>
      </c>
      <c r="C234" t="s">
        <v>18</v>
      </c>
      <c r="D234" t="s">
        <v>19</v>
      </c>
      <c r="E234" t="s">
        <v>741</v>
      </c>
      <c r="F234" t="s">
        <v>742</v>
      </c>
      <c r="G234" t="s">
        <v>6</v>
      </c>
      <c r="H234" t="s">
        <v>743</v>
      </c>
      <c r="I234" t="s">
        <v>24</v>
      </c>
      <c r="J234" t="s">
        <v>25</v>
      </c>
      <c r="K234" t="s">
        <v>9</v>
      </c>
      <c r="L234" t="s">
        <v>10</v>
      </c>
      <c r="M234" t="s">
        <v>33</v>
      </c>
      <c r="N234" t="s">
        <v>34</v>
      </c>
      <c r="O234" t="s">
        <v>35</v>
      </c>
      <c r="P234" t="s">
        <v>744</v>
      </c>
      <c r="Q234" t="s">
        <v>15</v>
      </c>
      <c r="R234" t="s">
        <v>16</v>
      </c>
      <c r="S234" t="s">
        <v>745</v>
      </c>
      <c r="T234" s="2">
        <v>0</v>
      </c>
      <c r="U234" s="2">
        <v>0</v>
      </c>
      <c r="V234" s="2">
        <v>0</v>
      </c>
      <c r="W234" s="2">
        <v>146000000</v>
      </c>
      <c r="X234" s="2">
        <v>146000000</v>
      </c>
      <c r="Y234" s="2">
        <v>0</v>
      </c>
      <c r="Z234" s="2">
        <v>0</v>
      </c>
      <c r="AA234" s="2">
        <v>145999999.97</v>
      </c>
      <c r="AB234" s="2">
        <v>0</v>
      </c>
      <c r="AC234" s="2">
        <v>145999999.97</v>
      </c>
      <c r="AD234" s="2">
        <v>0</v>
      </c>
      <c r="AE234" s="2">
        <v>145999999.97</v>
      </c>
      <c r="AF234" s="2">
        <v>145999999.97</v>
      </c>
      <c r="AG234" s="2">
        <v>0.03</v>
      </c>
    </row>
    <row r="235" spans="1:33" hidden="1" x14ac:dyDescent="0.2">
      <c r="A235" t="s">
        <v>0</v>
      </c>
      <c r="B235" t="s">
        <v>1</v>
      </c>
      <c r="C235" t="s">
        <v>18</v>
      </c>
      <c r="D235" t="s">
        <v>19</v>
      </c>
      <c r="E235" t="s">
        <v>741</v>
      </c>
      <c r="F235" t="s">
        <v>742</v>
      </c>
      <c r="G235" t="s">
        <v>6</v>
      </c>
      <c r="H235" t="s">
        <v>743</v>
      </c>
      <c r="I235" t="s">
        <v>24</v>
      </c>
      <c r="J235" t="s">
        <v>25</v>
      </c>
      <c r="K235" t="s">
        <v>9</v>
      </c>
      <c r="L235" t="s">
        <v>10</v>
      </c>
      <c r="M235" t="s">
        <v>33</v>
      </c>
      <c r="N235" t="s">
        <v>34</v>
      </c>
      <c r="O235" t="s">
        <v>35</v>
      </c>
      <c r="P235" t="s">
        <v>746</v>
      </c>
      <c r="Q235" t="s">
        <v>15</v>
      </c>
      <c r="R235" t="s">
        <v>16</v>
      </c>
      <c r="S235" t="s">
        <v>747</v>
      </c>
      <c r="T235" s="2">
        <v>0</v>
      </c>
      <c r="U235" s="2">
        <v>0</v>
      </c>
      <c r="V235" s="2">
        <v>0</v>
      </c>
      <c r="W235" s="2">
        <v>294183.44</v>
      </c>
      <c r="X235" s="2">
        <v>294183.44</v>
      </c>
      <c r="Y235" s="2">
        <v>0</v>
      </c>
      <c r="Z235" s="2">
        <v>0</v>
      </c>
      <c r="AA235" s="2">
        <v>294183.43</v>
      </c>
      <c r="AB235" s="2">
        <v>0</v>
      </c>
      <c r="AC235" s="2">
        <v>294183.43</v>
      </c>
      <c r="AD235" s="2">
        <v>0</v>
      </c>
      <c r="AE235" s="2">
        <v>294183.43</v>
      </c>
      <c r="AF235" s="2">
        <v>294183.43</v>
      </c>
      <c r="AG235" s="2">
        <v>0.01</v>
      </c>
    </row>
    <row r="236" spans="1:33" hidden="1" x14ac:dyDescent="0.2">
      <c r="A236" t="s">
        <v>0</v>
      </c>
      <c r="B236" t="s">
        <v>1</v>
      </c>
      <c r="C236" t="s">
        <v>18</v>
      </c>
      <c r="D236" t="s">
        <v>19</v>
      </c>
      <c r="E236" t="s">
        <v>748</v>
      </c>
      <c r="F236" t="s">
        <v>749</v>
      </c>
      <c r="G236" t="s">
        <v>427</v>
      </c>
      <c r="H236" t="s">
        <v>750</v>
      </c>
      <c r="I236" t="s">
        <v>24</v>
      </c>
      <c r="J236" t="s">
        <v>25</v>
      </c>
      <c r="K236" t="s">
        <v>9</v>
      </c>
      <c r="L236" t="s">
        <v>10</v>
      </c>
      <c r="M236" t="s">
        <v>33</v>
      </c>
      <c r="N236" t="s">
        <v>34</v>
      </c>
      <c r="O236" t="s">
        <v>35</v>
      </c>
      <c r="P236" t="s">
        <v>751</v>
      </c>
      <c r="Q236" t="s">
        <v>91</v>
      </c>
      <c r="R236" t="s">
        <v>92</v>
      </c>
      <c r="S236" t="s">
        <v>752</v>
      </c>
      <c r="T236" s="2">
        <v>0</v>
      </c>
      <c r="U236" s="2">
        <v>0</v>
      </c>
      <c r="V236" s="2">
        <v>0</v>
      </c>
      <c r="W236" s="2">
        <v>9000000</v>
      </c>
      <c r="X236" s="2">
        <v>9000000</v>
      </c>
      <c r="Y236" s="2">
        <v>0</v>
      </c>
      <c r="Z236" s="2">
        <v>0</v>
      </c>
      <c r="AA236" s="2">
        <v>8951493.5500000007</v>
      </c>
      <c r="AB236" s="2">
        <v>0</v>
      </c>
      <c r="AC236" s="2">
        <v>8951493.5500000007</v>
      </c>
      <c r="AD236" s="2">
        <v>0</v>
      </c>
      <c r="AE236" s="2">
        <v>8951493.5500000007</v>
      </c>
      <c r="AF236" s="2">
        <v>8951493.5500000007</v>
      </c>
      <c r="AG236" s="2">
        <v>48506.45</v>
      </c>
    </row>
    <row r="237" spans="1:33" hidden="1" x14ac:dyDescent="0.2">
      <c r="A237" t="s">
        <v>0</v>
      </c>
      <c r="B237" t="s">
        <v>1</v>
      </c>
      <c r="C237" t="s">
        <v>18</v>
      </c>
      <c r="D237" t="s">
        <v>19</v>
      </c>
      <c r="E237" t="s">
        <v>748</v>
      </c>
      <c r="F237" t="s">
        <v>749</v>
      </c>
      <c r="G237" t="s">
        <v>502</v>
      </c>
      <c r="H237" t="s">
        <v>753</v>
      </c>
      <c r="I237" t="s">
        <v>24</v>
      </c>
      <c r="J237" t="s">
        <v>25</v>
      </c>
      <c r="K237" t="s">
        <v>9</v>
      </c>
      <c r="L237" t="s">
        <v>10</v>
      </c>
      <c r="M237" t="s">
        <v>33</v>
      </c>
      <c r="N237" t="s">
        <v>34</v>
      </c>
      <c r="O237" t="s">
        <v>35</v>
      </c>
      <c r="P237" t="s">
        <v>754</v>
      </c>
      <c r="Q237" t="s">
        <v>91</v>
      </c>
      <c r="R237" t="s">
        <v>92</v>
      </c>
      <c r="S237" t="s">
        <v>755</v>
      </c>
      <c r="T237" s="2">
        <v>0</v>
      </c>
      <c r="U237" s="2">
        <v>0</v>
      </c>
      <c r="V237" s="2">
        <v>0</v>
      </c>
      <c r="W237" s="2">
        <v>6500000</v>
      </c>
      <c r="X237" s="2">
        <v>6500000</v>
      </c>
      <c r="Y237" s="2">
        <v>0</v>
      </c>
      <c r="Z237" s="2">
        <v>0</v>
      </c>
      <c r="AA237" s="2">
        <v>6480308.6100000003</v>
      </c>
      <c r="AB237" s="2">
        <v>0</v>
      </c>
      <c r="AC237" s="2">
        <v>6480308.6100000003</v>
      </c>
      <c r="AD237" s="2">
        <v>0</v>
      </c>
      <c r="AE237" s="2">
        <v>6480308.6100000003</v>
      </c>
      <c r="AF237" s="2">
        <v>6480308.6100000003</v>
      </c>
      <c r="AG237" s="2">
        <v>19691.39</v>
      </c>
    </row>
    <row r="238" spans="1:33" hidden="1" x14ac:dyDescent="0.2">
      <c r="A238" t="s">
        <v>0</v>
      </c>
      <c r="B238" t="s">
        <v>1</v>
      </c>
      <c r="C238" t="s">
        <v>18</v>
      </c>
      <c r="D238" t="s">
        <v>19</v>
      </c>
      <c r="E238" t="s">
        <v>748</v>
      </c>
      <c r="F238" t="s">
        <v>749</v>
      </c>
      <c r="G238" t="s">
        <v>6</v>
      </c>
      <c r="H238" t="s">
        <v>756</v>
      </c>
      <c r="I238" t="s">
        <v>24</v>
      </c>
      <c r="J238" t="s">
        <v>25</v>
      </c>
      <c r="K238" t="s">
        <v>9</v>
      </c>
      <c r="L238" t="s">
        <v>10</v>
      </c>
      <c r="M238" t="s">
        <v>33</v>
      </c>
      <c r="N238" t="s">
        <v>34</v>
      </c>
      <c r="O238" t="s">
        <v>35</v>
      </c>
      <c r="P238" t="s">
        <v>757</v>
      </c>
      <c r="Q238" t="s">
        <v>37</v>
      </c>
      <c r="R238" t="s">
        <v>38</v>
      </c>
      <c r="S238" t="s">
        <v>352</v>
      </c>
      <c r="T238" s="2">
        <v>0</v>
      </c>
      <c r="U238" s="2">
        <v>0</v>
      </c>
      <c r="V238" s="2">
        <v>0</v>
      </c>
      <c r="W238" s="2">
        <v>2836896.88</v>
      </c>
      <c r="X238" s="2">
        <v>2836896.88</v>
      </c>
      <c r="Y238" s="2">
        <v>0</v>
      </c>
      <c r="Z238" s="2">
        <v>0</v>
      </c>
      <c r="AA238" s="2">
        <v>2836896.87</v>
      </c>
      <c r="AB238" s="2">
        <v>0</v>
      </c>
      <c r="AC238" s="2">
        <v>2836896.87</v>
      </c>
      <c r="AD238" s="2">
        <v>0</v>
      </c>
      <c r="AE238" s="2">
        <v>2836896.87</v>
      </c>
      <c r="AF238" s="2">
        <v>2836896.87</v>
      </c>
      <c r="AG238" s="2">
        <v>0.01</v>
      </c>
    </row>
    <row r="239" spans="1:33" hidden="1" x14ac:dyDescent="0.2">
      <c r="A239" t="s">
        <v>0</v>
      </c>
      <c r="B239" t="s">
        <v>1</v>
      </c>
      <c r="C239" t="s">
        <v>18</v>
      </c>
      <c r="D239" t="s">
        <v>19</v>
      </c>
      <c r="E239" t="s">
        <v>658</v>
      </c>
      <c r="F239" t="s">
        <v>659</v>
      </c>
      <c r="G239" t="s">
        <v>6</v>
      </c>
      <c r="H239" t="s">
        <v>671</v>
      </c>
      <c r="I239" t="s">
        <v>24</v>
      </c>
      <c r="J239" t="s">
        <v>25</v>
      </c>
      <c r="K239" t="s">
        <v>9</v>
      </c>
      <c r="L239" t="s">
        <v>10</v>
      </c>
      <c r="M239" t="s">
        <v>33</v>
      </c>
      <c r="N239" t="s">
        <v>34</v>
      </c>
      <c r="O239" t="s">
        <v>35</v>
      </c>
      <c r="P239" t="s">
        <v>758</v>
      </c>
      <c r="Q239" t="s">
        <v>37</v>
      </c>
      <c r="R239" t="s">
        <v>38</v>
      </c>
      <c r="S239" t="s">
        <v>759</v>
      </c>
      <c r="T239" s="2">
        <v>0</v>
      </c>
      <c r="U239" s="2">
        <v>0</v>
      </c>
      <c r="V239" s="2">
        <v>0</v>
      </c>
      <c r="W239" s="2">
        <v>1219533.3899999999</v>
      </c>
      <c r="X239" s="2">
        <v>1219533.3899999999</v>
      </c>
      <c r="Y239" s="2">
        <v>0</v>
      </c>
      <c r="Z239" s="2">
        <v>0</v>
      </c>
      <c r="AA239" s="2">
        <v>600442.26</v>
      </c>
      <c r="AB239" s="2">
        <v>0</v>
      </c>
      <c r="AC239" s="2">
        <v>600442.26</v>
      </c>
      <c r="AD239" s="2">
        <v>0</v>
      </c>
      <c r="AE239" s="2">
        <v>600442.26</v>
      </c>
      <c r="AF239" s="2">
        <v>600442.26</v>
      </c>
      <c r="AG239" s="2">
        <v>619091.13</v>
      </c>
    </row>
    <row r="240" spans="1:33" hidden="1" x14ac:dyDescent="0.2">
      <c r="A240" t="s">
        <v>0</v>
      </c>
      <c r="B240" t="s">
        <v>1</v>
      </c>
      <c r="C240" t="s">
        <v>18</v>
      </c>
      <c r="D240" t="s">
        <v>19</v>
      </c>
      <c r="E240" t="s">
        <v>760</v>
      </c>
      <c r="F240" t="s">
        <v>761</v>
      </c>
      <c r="G240" t="s">
        <v>6</v>
      </c>
      <c r="H240" t="s">
        <v>762</v>
      </c>
      <c r="I240" t="s">
        <v>24</v>
      </c>
      <c r="J240" t="s">
        <v>25</v>
      </c>
      <c r="K240" t="s">
        <v>9</v>
      </c>
      <c r="L240" t="s">
        <v>10</v>
      </c>
      <c r="M240" t="s">
        <v>33</v>
      </c>
      <c r="N240" t="s">
        <v>34</v>
      </c>
      <c r="O240" t="s">
        <v>35</v>
      </c>
      <c r="P240" t="s">
        <v>763</v>
      </c>
      <c r="Q240" t="s">
        <v>37</v>
      </c>
      <c r="R240" t="s">
        <v>38</v>
      </c>
      <c r="S240" t="s">
        <v>764</v>
      </c>
      <c r="T240" s="2">
        <v>0</v>
      </c>
      <c r="U240" s="2">
        <v>0</v>
      </c>
      <c r="V240" s="2">
        <v>0</v>
      </c>
      <c r="W240" s="2">
        <v>1508710.8</v>
      </c>
      <c r="X240" s="2">
        <v>1508710.8</v>
      </c>
      <c r="Y240" s="2">
        <v>0</v>
      </c>
      <c r="Z240" s="2">
        <v>0</v>
      </c>
      <c r="AA240" s="2">
        <v>1508710.79</v>
      </c>
      <c r="AB240" s="2">
        <v>0</v>
      </c>
      <c r="AC240" s="2">
        <v>1508710.79</v>
      </c>
      <c r="AD240" s="2">
        <v>0</v>
      </c>
      <c r="AE240" s="2">
        <v>1508710.79</v>
      </c>
      <c r="AF240" s="2">
        <v>1508710.79</v>
      </c>
      <c r="AG240" s="2">
        <v>0.01</v>
      </c>
    </row>
    <row r="241" spans="1:33" hidden="1" x14ac:dyDescent="0.2">
      <c r="A241" t="s">
        <v>0</v>
      </c>
      <c r="B241" t="s">
        <v>1</v>
      </c>
      <c r="C241" t="s">
        <v>18</v>
      </c>
      <c r="D241" t="s">
        <v>19</v>
      </c>
      <c r="E241" t="s">
        <v>760</v>
      </c>
      <c r="F241" t="s">
        <v>761</v>
      </c>
      <c r="G241" t="s">
        <v>6</v>
      </c>
      <c r="H241" t="s">
        <v>762</v>
      </c>
      <c r="I241" t="s">
        <v>24</v>
      </c>
      <c r="J241" t="s">
        <v>25</v>
      </c>
      <c r="K241" t="s">
        <v>9</v>
      </c>
      <c r="L241" t="s">
        <v>10</v>
      </c>
      <c r="M241" t="s">
        <v>33</v>
      </c>
      <c r="N241" t="s">
        <v>34</v>
      </c>
      <c r="O241" t="s">
        <v>35</v>
      </c>
      <c r="P241" t="s">
        <v>765</v>
      </c>
      <c r="Q241" t="s">
        <v>37</v>
      </c>
      <c r="R241" t="s">
        <v>38</v>
      </c>
      <c r="S241" t="s">
        <v>764</v>
      </c>
      <c r="T241" s="2">
        <v>0</v>
      </c>
      <c r="U241" s="2">
        <v>0</v>
      </c>
      <c r="V241" s="2">
        <v>0</v>
      </c>
      <c r="W241" s="2">
        <v>460464.64000000001</v>
      </c>
      <c r="X241" s="2">
        <v>460464.64000000001</v>
      </c>
      <c r="Y241" s="2">
        <v>0</v>
      </c>
      <c r="Z241" s="2">
        <v>0</v>
      </c>
      <c r="AA241" s="2">
        <v>460464.64000000001</v>
      </c>
      <c r="AB241" s="2">
        <v>0</v>
      </c>
      <c r="AC241" s="2">
        <v>460464.64000000001</v>
      </c>
      <c r="AD241" s="2">
        <v>0</v>
      </c>
      <c r="AE241" s="2">
        <v>460464.64000000001</v>
      </c>
      <c r="AF241" s="2">
        <v>460464.64000000001</v>
      </c>
      <c r="AG241" s="2">
        <v>0</v>
      </c>
    </row>
    <row r="242" spans="1:33" hidden="1" x14ac:dyDescent="0.2">
      <c r="A242" t="s">
        <v>0</v>
      </c>
      <c r="B242" t="s">
        <v>1</v>
      </c>
      <c r="C242" t="s">
        <v>18</v>
      </c>
      <c r="D242" t="s">
        <v>19</v>
      </c>
      <c r="E242" t="s">
        <v>760</v>
      </c>
      <c r="F242" t="s">
        <v>761</v>
      </c>
      <c r="G242" t="s">
        <v>6</v>
      </c>
      <c r="H242" t="s">
        <v>762</v>
      </c>
      <c r="I242" t="s">
        <v>24</v>
      </c>
      <c r="J242" t="s">
        <v>25</v>
      </c>
      <c r="K242" t="s">
        <v>9</v>
      </c>
      <c r="L242" t="s">
        <v>10</v>
      </c>
      <c r="M242" t="s">
        <v>33</v>
      </c>
      <c r="N242" t="s">
        <v>34</v>
      </c>
      <c r="O242" t="s">
        <v>35</v>
      </c>
      <c r="P242" t="s">
        <v>766</v>
      </c>
      <c r="Q242" t="s">
        <v>37</v>
      </c>
      <c r="R242" t="s">
        <v>38</v>
      </c>
      <c r="S242" t="s">
        <v>764</v>
      </c>
      <c r="T242" s="2">
        <v>0</v>
      </c>
      <c r="U242" s="2">
        <v>0</v>
      </c>
      <c r="V242" s="2">
        <v>0</v>
      </c>
      <c r="W242" s="2">
        <v>600607.93000000005</v>
      </c>
      <c r="X242" s="2">
        <v>600607.93000000005</v>
      </c>
      <c r="Y242" s="2">
        <v>0</v>
      </c>
      <c r="Z242" s="2">
        <v>0</v>
      </c>
      <c r="AA242" s="2">
        <v>600607.93000000005</v>
      </c>
      <c r="AB242" s="2">
        <v>0</v>
      </c>
      <c r="AC242" s="2">
        <v>600607.93000000005</v>
      </c>
      <c r="AD242" s="2">
        <v>0</v>
      </c>
      <c r="AE242" s="2">
        <v>600607.93000000005</v>
      </c>
      <c r="AF242" s="2">
        <v>600607.93000000005</v>
      </c>
      <c r="AG242" s="2">
        <v>0</v>
      </c>
    </row>
    <row r="243" spans="1:33" hidden="1" x14ac:dyDescent="0.2">
      <c r="A243" t="s">
        <v>0</v>
      </c>
      <c r="B243" t="s">
        <v>1</v>
      </c>
      <c r="C243" t="s">
        <v>18</v>
      </c>
      <c r="D243" t="s">
        <v>19</v>
      </c>
      <c r="E243" t="s">
        <v>760</v>
      </c>
      <c r="F243" t="s">
        <v>761</v>
      </c>
      <c r="G243" t="s">
        <v>6</v>
      </c>
      <c r="H243" t="s">
        <v>762</v>
      </c>
      <c r="I243" t="s">
        <v>24</v>
      </c>
      <c r="J243" t="s">
        <v>25</v>
      </c>
      <c r="K243" t="s">
        <v>9</v>
      </c>
      <c r="L243" t="s">
        <v>10</v>
      </c>
      <c r="M243" t="s">
        <v>33</v>
      </c>
      <c r="N243" t="s">
        <v>34</v>
      </c>
      <c r="O243" t="s">
        <v>35</v>
      </c>
      <c r="P243" t="s">
        <v>767</v>
      </c>
      <c r="Q243" t="s">
        <v>37</v>
      </c>
      <c r="R243" t="s">
        <v>38</v>
      </c>
      <c r="S243" t="s">
        <v>768</v>
      </c>
      <c r="T243" s="2">
        <v>0</v>
      </c>
      <c r="U243" s="2">
        <v>0</v>
      </c>
      <c r="V243" s="2">
        <v>0</v>
      </c>
      <c r="W243" s="2">
        <v>775507.46</v>
      </c>
      <c r="X243" s="2">
        <v>775507.46</v>
      </c>
      <c r="Y243" s="2">
        <v>0</v>
      </c>
      <c r="Z243" s="2">
        <v>0</v>
      </c>
      <c r="AA243" s="2">
        <v>775507.45</v>
      </c>
      <c r="AB243" s="2">
        <v>0</v>
      </c>
      <c r="AC243" s="2">
        <v>775507.45</v>
      </c>
      <c r="AD243" s="2">
        <v>0</v>
      </c>
      <c r="AE243" s="2">
        <v>775507.45</v>
      </c>
      <c r="AF243" s="2">
        <v>775507.45</v>
      </c>
      <c r="AG243" s="2">
        <v>0.01</v>
      </c>
    </row>
    <row r="244" spans="1:33" hidden="1" x14ac:dyDescent="0.2">
      <c r="A244" t="s">
        <v>0</v>
      </c>
      <c r="B244" t="s">
        <v>1</v>
      </c>
      <c r="C244" t="s">
        <v>18</v>
      </c>
      <c r="D244" t="s">
        <v>19</v>
      </c>
      <c r="E244" t="s">
        <v>760</v>
      </c>
      <c r="F244" t="s">
        <v>761</v>
      </c>
      <c r="G244" t="s">
        <v>6</v>
      </c>
      <c r="H244" t="s">
        <v>762</v>
      </c>
      <c r="I244" t="s">
        <v>24</v>
      </c>
      <c r="J244" t="s">
        <v>25</v>
      </c>
      <c r="K244" t="s">
        <v>9</v>
      </c>
      <c r="L244" t="s">
        <v>10</v>
      </c>
      <c r="M244" t="s">
        <v>33</v>
      </c>
      <c r="N244" t="s">
        <v>34</v>
      </c>
      <c r="O244" t="s">
        <v>35</v>
      </c>
      <c r="P244" t="s">
        <v>769</v>
      </c>
      <c r="Q244" t="s">
        <v>37</v>
      </c>
      <c r="R244" t="s">
        <v>38</v>
      </c>
      <c r="S244" t="s">
        <v>770</v>
      </c>
      <c r="T244" s="2">
        <v>0</v>
      </c>
      <c r="U244" s="2">
        <v>0</v>
      </c>
      <c r="V244" s="2">
        <v>0</v>
      </c>
      <c r="W244" s="2">
        <v>765348.18</v>
      </c>
      <c r="X244" s="2">
        <v>765348.18</v>
      </c>
      <c r="Y244" s="2">
        <v>0</v>
      </c>
      <c r="Z244" s="2">
        <v>0</v>
      </c>
      <c r="AA244" s="2">
        <v>765348.17</v>
      </c>
      <c r="AB244" s="2">
        <v>0</v>
      </c>
      <c r="AC244" s="2">
        <v>765348.17</v>
      </c>
      <c r="AD244" s="2">
        <v>0</v>
      </c>
      <c r="AE244" s="2">
        <v>765348.17</v>
      </c>
      <c r="AF244" s="2">
        <v>765348.17</v>
      </c>
      <c r="AG244" s="2">
        <v>0.01</v>
      </c>
    </row>
    <row r="245" spans="1:33" hidden="1" x14ac:dyDescent="0.2">
      <c r="A245" t="s">
        <v>0</v>
      </c>
      <c r="B245" t="s">
        <v>1</v>
      </c>
      <c r="C245" t="s">
        <v>18</v>
      </c>
      <c r="D245" t="s">
        <v>19</v>
      </c>
      <c r="E245" t="s">
        <v>771</v>
      </c>
      <c r="F245" t="s">
        <v>772</v>
      </c>
      <c r="G245" t="s">
        <v>519</v>
      </c>
      <c r="H245" t="s">
        <v>773</v>
      </c>
      <c r="I245" t="s">
        <v>24</v>
      </c>
      <c r="J245" t="s">
        <v>25</v>
      </c>
      <c r="K245" t="s">
        <v>9</v>
      </c>
      <c r="L245" t="s">
        <v>10</v>
      </c>
      <c r="M245" t="s">
        <v>33</v>
      </c>
      <c r="N245" t="s">
        <v>34</v>
      </c>
      <c r="O245" t="s">
        <v>35</v>
      </c>
      <c r="P245" t="s">
        <v>774</v>
      </c>
      <c r="Q245" t="s">
        <v>37</v>
      </c>
      <c r="R245" t="s">
        <v>38</v>
      </c>
      <c r="S245" t="s">
        <v>775</v>
      </c>
      <c r="T245" s="2">
        <v>0</v>
      </c>
      <c r="U245" s="2">
        <v>0</v>
      </c>
      <c r="V245" s="2">
        <v>0</v>
      </c>
      <c r="W245" s="2">
        <v>975321.38</v>
      </c>
      <c r="X245" s="2">
        <v>975321.38</v>
      </c>
      <c r="Y245" s="2">
        <v>0</v>
      </c>
      <c r="Z245" s="2">
        <v>0</v>
      </c>
      <c r="AA245" s="2">
        <v>975321.37</v>
      </c>
      <c r="AB245" s="2">
        <v>0</v>
      </c>
      <c r="AC245" s="2">
        <v>975321.37</v>
      </c>
      <c r="AD245" s="2">
        <v>0</v>
      </c>
      <c r="AE245" s="2">
        <v>975321.37</v>
      </c>
      <c r="AF245" s="2">
        <v>975321.37</v>
      </c>
      <c r="AG245" s="2">
        <v>0.01</v>
      </c>
    </row>
    <row r="246" spans="1:33" hidden="1" x14ac:dyDescent="0.2">
      <c r="A246" t="s">
        <v>0</v>
      </c>
      <c r="B246" t="s">
        <v>1</v>
      </c>
      <c r="C246" t="s">
        <v>18</v>
      </c>
      <c r="D246" t="s">
        <v>19</v>
      </c>
      <c r="E246" t="s">
        <v>771</v>
      </c>
      <c r="F246" t="s">
        <v>772</v>
      </c>
      <c r="G246" t="s">
        <v>6</v>
      </c>
      <c r="H246" t="s">
        <v>776</v>
      </c>
      <c r="I246" t="s">
        <v>24</v>
      </c>
      <c r="J246" t="s">
        <v>25</v>
      </c>
      <c r="K246" t="s">
        <v>9</v>
      </c>
      <c r="L246" t="s">
        <v>10</v>
      </c>
      <c r="M246" t="s">
        <v>33</v>
      </c>
      <c r="N246" t="s">
        <v>34</v>
      </c>
      <c r="O246" t="s">
        <v>35</v>
      </c>
      <c r="P246" t="s">
        <v>777</v>
      </c>
      <c r="Q246" t="s">
        <v>37</v>
      </c>
      <c r="R246" t="s">
        <v>38</v>
      </c>
      <c r="S246" t="s">
        <v>355</v>
      </c>
      <c r="T246" s="2">
        <v>0</v>
      </c>
      <c r="U246" s="2">
        <v>0</v>
      </c>
      <c r="V246" s="2">
        <v>0</v>
      </c>
      <c r="W246" s="2">
        <v>1440000</v>
      </c>
      <c r="X246" s="2">
        <v>1440000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1440000</v>
      </c>
    </row>
    <row r="247" spans="1:33" hidden="1" x14ac:dyDescent="0.2">
      <c r="A247" t="s">
        <v>0</v>
      </c>
      <c r="B247" t="s">
        <v>1</v>
      </c>
      <c r="C247" t="s">
        <v>18</v>
      </c>
      <c r="D247" t="s">
        <v>19</v>
      </c>
      <c r="E247" t="s">
        <v>771</v>
      </c>
      <c r="F247" t="s">
        <v>772</v>
      </c>
      <c r="G247" t="s">
        <v>6</v>
      </c>
      <c r="H247" t="s">
        <v>776</v>
      </c>
      <c r="I247" t="s">
        <v>24</v>
      </c>
      <c r="J247" t="s">
        <v>25</v>
      </c>
      <c r="K247" t="s">
        <v>9</v>
      </c>
      <c r="L247" t="s">
        <v>10</v>
      </c>
      <c r="M247" t="s">
        <v>33</v>
      </c>
      <c r="N247" t="s">
        <v>34</v>
      </c>
      <c r="O247" t="s">
        <v>35</v>
      </c>
      <c r="P247" t="s">
        <v>778</v>
      </c>
      <c r="Q247" t="s">
        <v>37</v>
      </c>
      <c r="R247" t="s">
        <v>38</v>
      </c>
      <c r="S247" t="s">
        <v>779</v>
      </c>
      <c r="T247" s="2">
        <v>0</v>
      </c>
      <c r="U247" s="2">
        <v>0</v>
      </c>
      <c r="V247" s="2">
        <v>0</v>
      </c>
      <c r="W247" s="2">
        <v>2787965.22</v>
      </c>
      <c r="X247" s="2">
        <v>2787965.22</v>
      </c>
      <c r="Y247" s="2">
        <v>0</v>
      </c>
      <c r="Z247" s="2">
        <v>0</v>
      </c>
      <c r="AA247" s="2">
        <v>1976651.24</v>
      </c>
      <c r="AB247" s="2">
        <v>0</v>
      </c>
      <c r="AC247" s="2">
        <v>1976651.24</v>
      </c>
      <c r="AD247" s="2">
        <v>0</v>
      </c>
      <c r="AE247" s="2">
        <v>1976651.24</v>
      </c>
      <c r="AF247" s="2">
        <v>1976651.24</v>
      </c>
      <c r="AG247" s="2">
        <v>811313.98</v>
      </c>
    </row>
    <row r="248" spans="1:33" hidden="1" x14ac:dyDescent="0.2">
      <c r="A248" t="s">
        <v>0</v>
      </c>
      <c r="B248" t="s">
        <v>1</v>
      </c>
      <c r="C248" t="s">
        <v>18</v>
      </c>
      <c r="D248" t="s">
        <v>19</v>
      </c>
      <c r="E248" t="s">
        <v>771</v>
      </c>
      <c r="F248" t="s">
        <v>772</v>
      </c>
      <c r="G248" t="s">
        <v>6</v>
      </c>
      <c r="H248" t="s">
        <v>776</v>
      </c>
      <c r="I248" t="s">
        <v>24</v>
      </c>
      <c r="J248" t="s">
        <v>25</v>
      </c>
      <c r="K248" t="s">
        <v>9</v>
      </c>
      <c r="L248" t="s">
        <v>10</v>
      </c>
      <c r="M248" t="s">
        <v>33</v>
      </c>
      <c r="N248" t="s">
        <v>34</v>
      </c>
      <c r="O248" t="s">
        <v>35</v>
      </c>
      <c r="P248" t="s">
        <v>780</v>
      </c>
      <c r="Q248" t="s">
        <v>37</v>
      </c>
      <c r="R248" t="s">
        <v>38</v>
      </c>
      <c r="S248" t="s">
        <v>416</v>
      </c>
      <c r="T248" s="2">
        <v>0</v>
      </c>
      <c r="U248" s="2">
        <v>0</v>
      </c>
      <c r="V248" s="2">
        <v>0</v>
      </c>
      <c r="W248" s="2">
        <v>3473232.97</v>
      </c>
      <c r="X248" s="2">
        <v>3473232.97</v>
      </c>
      <c r="Y248" s="2">
        <v>0</v>
      </c>
      <c r="Z248" s="2">
        <v>0</v>
      </c>
      <c r="AA248" s="2">
        <v>3473232.95</v>
      </c>
      <c r="AB248" s="2">
        <v>0</v>
      </c>
      <c r="AC248" s="2">
        <v>3473232.95</v>
      </c>
      <c r="AD248" s="2">
        <v>0</v>
      </c>
      <c r="AE248" s="2">
        <v>3473232.95</v>
      </c>
      <c r="AF248" s="2">
        <v>3473232.95</v>
      </c>
      <c r="AG248" s="2">
        <v>0.02</v>
      </c>
    </row>
    <row r="249" spans="1:33" hidden="1" x14ac:dyDescent="0.2">
      <c r="A249" t="s">
        <v>0</v>
      </c>
      <c r="B249" t="s">
        <v>1</v>
      </c>
      <c r="C249" t="s">
        <v>18</v>
      </c>
      <c r="D249" t="s">
        <v>19</v>
      </c>
      <c r="E249" t="s">
        <v>771</v>
      </c>
      <c r="F249" t="s">
        <v>772</v>
      </c>
      <c r="G249" t="s">
        <v>6</v>
      </c>
      <c r="H249" t="s">
        <v>776</v>
      </c>
      <c r="I249" t="s">
        <v>24</v>
      </c>
      <c r="J249" t="s">
        <v>25</v>
      </c>
      <c r="K249" t="s">
        <v>9</v>
      </c>
      <c r="L249" t="s">
        <v>10</v>
      </c>
      <c r="M249" t="s">
        <v>33</v>
      </c>
      <c r="N249" t="s">
        <v>34</v>
      </c>
      <c r="O249" t="s">
        <v>35</v>
      </c>
      <c r="P249" t="s">
        <v>781</v>
      </c>
      <c r="Q249" t="s">
        <v>37</v>
      </c>
      <c r="R249" t="s">
        <v>38</v>
      </c>
      <c r="S249" t="s">
        <v>782</v>
      </c>
      <c r="T249" s="2">
        <v>0</v>
      </c>
      <c r="U249" s="2">
        <v>0</v>
      </c>
      <c r="V249" s="2">
        <v>0</v>
      </c>
      <c r="W249" s="2">
        <v>2520239.5099999998</v>
      </c>
      <c r="X249" s="2">
        <v>2520239.5099999998</v>
      </c>
      <c r="Y249" s="2">
        <v>0</v>
      </c>
      <c r="Z249" s="2">
        <v>0</v>
      </c>
      <c r="AA249" s="2">
        <v>2520239.5099999998</v>
      </c>
      <c r="AB249" s="2">
        <v>0</v>
      </c>
      <c r="AC249" s="2">
        <v>2520239.5099999998</v>
      </c>
      <c r="AD249" s="2">
        <v>0</v>
      </c>
      <c r="AE249" s="2">
        <v>2520239.5099999998</v>
      </c>
      <c r="AF249" s="2">
        <v>2520239.5099999998</v>
      </c>
      <c r="AG249" s="2">
        <v>0</v>
      </c>
    </row>
    <row r="250" spans="1:33" hidden="1" x14ac:dyDescent="0.2">
      <c r="A250" t="s">
        <v>0</v>
      </c>
      <c r="B250" t="s">
        <v>1</v>
      </c>
      <c r="C250" t="s">
        <v>18</v>
      </c>
      <c r="D250" t="s">
        <v>19</v>
      </c>
      <c r="E250" t="s">
        <v>783</v>
      </c>
      <c r="F250" t="s">
        <v>784</v>
      </c>
      <c r="G250" t="s">
        <v>589</v>
      </c>
      <c r="H250" t="s">
        <v>785</v>
      </c>
      <c r="I250" t="s">
        <v>24</v>
      </c>
      <c r="J250" t="s">
        <v>25</v>
      </c>
      <c r="K250" t="s">
        <v>9</v>
      </c>
      <c r="L250" t="s">
        <v>10</v>
      </c>
      <c r="M250" t="s">
        <v>33</v>
      </c>
      <c r="N250" t="s">
        <v>34</v>
      </c>
      <c r="O250" t="s">
        <v>35</v>
      </c>
      <c r="P250" t="s">
        <v>786</v>
      </c>
      <c r="Q250" t="s">
        <v>51</v>
      </c>
      <c r="R250" t="s">
        <v>52</v>
      </c>
      <c r="S250" t="s">
        <v>787</v>
      </c>
      <c r="T250" s="2">
        <v>0</v>
      </c>
      <c r="U250" s="2">
        <v>0</v>
      </c>
      <c r="V250" s="2">
        <v>0</v>
      </c>
      <c r="W250" s="2">
        <v>734371.75</v>
      </c>
      <c r="X250" s="2">
        <v>734371.75</v>
      </c>
      <c r="Y250" s="2">
        <v>0</v>
      </c>
      <c r="Z250" s="2">
        <v>0</v>
      </c>
      <c r="AA250" s="2">
        <v>734366.53</v>
      </c>
      <c r="AB250" s="2">
        <v>0</v>
      </c>
      <c r="AC250" s="2">
        <v>734366.53</v>
      </c>
      <c r="AD250" s="2">
        <v>0</v>
      </c>
      <c r="AE250" s="2">
        <v>734366.53</v>
      </c>
      <c r="AF250" s="2">
        <v>734366.53</v>
      </c>
      <c r="AG250" s="2">
        <v>5.22</v>
      </c>
    </row>
    <row r="251" spans="1:33" hidden="1" x14ac:dyDescent="0.2">
      <c r="A251" t="s">
        <v>0</v>
      </c>
      <c r="B251" t="s">
        <v>1</v>
      </c>
      <c r="C251" t="s">
        <v>18</v>
      </c>
      <c r="D251" t="s">
        <v>19</v>
      </c>
      <c r="E251" t="s">
        <v>783</v>
      </c>
      <c r="F251" t="s">
        <v>784</v>
      </c>
      <c r="G251" t="s">
        <v>788</v>
      </c>
      <c r="H251" t="s">
        <v>789</v>
      </c>
      <c r="I251" t="s">
        <v>24</v>
      </c>
      <c r="J251" t="s">
        <v>25</v>
      </c>
      <c r="K251" t="s">
        <v>9</v>
      </c>
      <c r="L251" t="s">
        <v>10</v>
      </c>
      <c r="M251" t="s">
        <v>33</v>
      </c>
      <c r="N251" t="s">
        <v>34</v>
      </c>
      <c r="O251" t="s">
        <v>35</v>
      </c>
      <c r="P251" t="s">
        <v>790</v>
      </c>
      <c r="Q251" t="s">
        <v>51</v>
      </c>
      <c r="R251" t="s">
        <v>52</v>
      </c>
      <c r="S251" t="s">
        <v>791</v>
      </c>
      <c r="T251" s="2">
        <v>0</v>
      </c>
      <c r="U251" s="2">
        <v>0</v>
      </c>
      <c r="V251" s="2">
        <v>0</v>
      </c>
      <c r="W251" s="2">
        <v>569078.51</v>
      </c>
      <c r="X251" s="2">
        <v>569078.51</v>
      </c>
      <c r="Y251" s="2">
        <v>0</v>
      </c>
      <c r="Z251" s="2">
        <v>0</v>
      </c>
      <c r="AA251" s="2">
        <v>566181.14</v>
      </c>
      <c r="AB251" s="2">
        <v>0</v>
      </c>
      <c r="AC251" s="2">
        <v>566181.14</v>
      </c>
      <c r="AD251" s="2">
        <v>0</v>
      </c>
      <c r="AE251" s="2">
        <v>566181.14</v>
      </c>
      <c r="AF251" s="2">
        <v>566181.14</v>
      </c>
      <c r="AG251" s="2">
        <v>2897.37</v>
      </c>
    </row>
    <row r="252" spans="1:33" hidden="1" x14ac:dyDescent="0.2">
      <c r="A252" t="s">
        <v>0</v>
      </c>
      <c r="B252" t="s">
        <v>1</v>
      </c>
      <c r="C252" t="s">
        <v>18</v>
      </c>
      <c r="D252" t="s">
        <v>19</v>
      </c>
      <c r="E252" t="s">
        <v>783</v>
      </c>
      <c r="F252" t="s">
        <v>784</v>
      </c>
      <c r="G252" t="s">
        <v>151</v>
      </c>
      <c r="H252" t="s">
        <v>792</v>
      </c>
      <c r="I252" t="s">
        <v>24</v>
      </c>
      <c r="J252" t="s">
        <v>25</v>
      </c>
      <c r="K252" t="s">
        <v>9</v>
      </c>
      <c r="L252" t="s">
        <v>10</v>
      </c>
      <c r="M252" t="s">
        <v>33</v>
      </c>
      <c r="N252" t="s">
        <v>34</v>
      </c>
      <c r="O252" t="s">
        <v>35</v>
      </c>
      <c r="P252" t="s">
        <v>793</v>
      </c>
      <c r="Q252" t="s">
        <v>51</v>
      </c>
      <c r="R252" t="s">
        <v>52</v>
      </c>
      <c r="S252" t="s">
        <v>787</v>
      </c>
      <c r="T252" s="2">
        <v>0</v>
      </c>
      <c r="U252" s="2">
        <v>0</v>
      </c>
      <c r="V252" s="2">
        <v>0</v>
      </c>
      <c r="W252" s="2">
        <v>761793.78</v>
      </c>
      <c r="X252" s="2">
        <v>761793.78</v>
      </c>
      <c r="Y252" s="2">
        <v>0</v>
      </c>
      <c r="Z252" s="2">
        <v>0</v>
      </c>
      <c r="AA252" s="2">
        <v>761784.88</v>
      </c>
      <c r="AB252" s="2">
        <v>0</v>
      </c>
      <c r="AC252" s="2">
        <v>761784.88</v>
      </c>
      <c r="AD252" s="2">
        <v>0</v>
      </c>
      <c r="AE252" s="2">
        <v>761784.88</v>
      </c>
      <c r="AF252" s="2">
        <v>761784.88</v>
      </c>
      <c r="AG252" s="2">
        <v>8.9</v>
      </c>
    </row>
    <row r="253" spans="1:33" hidden="1" x14ac:dyDescent="0.2">
      <c r="A253" t="s">
        <v>0</v>
      </c>
      <c r="B253" t="s">
        <v>1</v>
      </c>
      <c r="C253" t="s">
        <v>18</v>
      </c>
      <c r="D253" t="s">
        <v>19</v>
      </c>
      <c r="E253" t="s">
        <v>783</v>
      </c>
      <c r="F253" t="s">
        <v>784</v>
      </c>
      <c r="G253" t="s">
        <v>6</v>
      </c>
      <c r="H253" t="s">
        <v>794</v>
      </c>
      <c r="I253" t="s">
        <v>24</v>
      </c>
      <c r="J253" t="s">
        <v>25</v>
      </c>
      <c r="K253" t="s">
        <v>9</v>
      </c>
      <c r="L253" t="s">
        <v>10</v>
      </c>
      <c r="M253" t="s">
        <v>33</v>
      </c>
      <c r="N253" t="s">
        <v>34</v>
      </c>
      <c r="O253" t="s">
        <v>35</v>
      </c>
      <c r="P253" t="s">
        <v>795</v>
      </c>
      <c r="Q253" t="s">
        <v>51</v>
      </c>
      <c r="R253" t="s">
        <v>52</v>
      </c>
      <c r="S253" t="s">
        <v>796</v>
      </c>
      <c r="T253" s="2">
        <v>0</v>
      </c>
      <c r="U253" s="2">
        <v>0</v>
      </c>
      <c r="V253" s="2">
        <v>0</v>
      </c>
      <c r="W253" s="2">
        <v>2778141.22</v>
      </c>
      <c r="X253" s="2">
        <v>2778141.22</v>
      </c>
      <c r="Y253" s="2">
        <v>0</v>
      </c>
      <c r="Z253" s="2">
        <v>0</v>
      </c>
      <c r="AA253" s="2">
        <v>2778140.82</v>
      </c>
      <c r="AB253" s="2">
        <v>0</v>
      </c>
      <c r="AC253" s="2">
        <v>2778140.82</v>
      </c>
      <c r="AD253" s="2">
        <v>0</v>
      </c>
      <c r="AE253" s="2">
        <v>2778140.82</v>
      </c>
      <c r="AF253" s="2">
        <v>2778140.82</v>
      </c>
      <c r="AG253" s="2">
        <v>0.4</v>
      </c>
    </row>
    <row r="254" spans="1:33" hidden="1" x14ac:dyDescent="0.2">
      <c r="A254" t="s">
        <v>0</v>
      </c>
      <c r="B254" t="s">
        <v>1</v>
      </c>
      <c r="C254" t="s">
        <v>18</v>
      </c>
      <c r="D254" t="s">
        <v>19</v>
      </c>
      <c r="E254" t="s">
        <v>342</v>
      </c>
      <c r="F254" t="s">
        <v>797</v>
      </c>
      <c r="G254" t="s">
        <v>6</v>
      </c>
      <c r="H254" t="s">
        <v>797</v>
      </c>
      <c r="I254" t="s">
        <v>24</v>
      </c>
      <c r="J254" t="s">
        <v>25</v>
      </c>
      <c r="K254" t="s">
        <v>9</v>
      </c>
      <c r="L254" t="s">
        <v>10</v>
      </c>
      <c r="M254" t="s">
        <v>33</v>
      </c>
      <c r="N254" t="s">
        <v>34</v>
      </c>
      <c r="O254" t="s">
        <v>35</v>
      </c>
      <c r="P254" t="s">
        <v>798</v>
      </c>
      <c r="Q254" t="s">
        <v>37</v>
      </c>
      <c r="R254" t="s">
        <v>38</v>
      </c>
      <c r="S254" t="s">
        <v>355</v>
      </c>
      <c r="T254" s="2">
        <v>0</v>
      </c>
      <c r="U254" s="2">
        <v>0</v>
      </c>
      <c r="V254" s="2">
        <v>0</v>
      </c>
      <c r="W254" s="2">
        <v>2547064.79</v>
      </c>
      <c r="X254" s="2">
        <v>2547064.79</v>
      </c>
      <c r="Y254" s="2">
        <v>0</v>
      </c>
      <c r="Z254" s="2">
        <v>0</v>
      </c>
      <c r="AA254" s="2">
        <v>2010425.63</v>
      </c>
      <c r="AB254" s="2">
        <v>0</v>
      </c>
      <c r="AC254" s="2">
        <v>2010425.63</v>
      </c>
      <c r="AD254" s="2">
        <v>0</v>
      </c>
      <c r="AE254" s="2">
        <v>2010425.63</v>
      </c>
      <c r="AF254" s="2">
        <v>2010425.63</v>
      </c>
      <c r="AG254" s="2">
        <v>536639.16</v>
      </c>
    </row>
    <row r="255" spans="1:33" hidden="1" x14ac:dyDescent="0.2">
      <c r="A255" t="s">
        <v>0</v>
      </c>
      <c r="B255" t="s">
        <v>1</v>
      </c>
      <c r="C255" t="s">
        <v>18</v>
      </c>
      <c r="D255" t="s">
        <v>19</v>
      </c>
      <c r="E255" t="s">
        <v>342</v>
      </c>
      <c r="F255" t="s">
        <v>797</v>
      </c>
      <c r="G255" t="s">
        <v>6</v>
      </c>
      <c r="H255" t="s">
        <v>797</v>
      </c>
      <c r="I255" t="s">
        <v>24</v>
      </c>
      <c r="J255" t="s">
        <v>25</v>
      </c>
      <c r="K255" t="s">
        <v>9</v>
      </c>
      <c r="L255" t="s">
        <v>10</v>
      </c>
      <c r="M255" t="s">
        <v>33</v>
      </c>
      <c r="N255" t="s">
        <v>34</v>
      </c>
      <c r="O255" t="s">
        <v>35</v>
      </c>
      <c r="P255" t="s">
        <v>799</v>
      </c>
      <c r="Q255" t="s">
        <v>96</v>
      </c>
      <c r="R255" t="s">
        <v>97</v>
      </c>
      <c r="S255" t="s">
        <v>800</v>
      </c>
      <c r="T255" s="2">
        <v>0</v>
      </c>
      <c r="U255" s="2">
        <v>0</v>
      </c>
      <c r="V255" s="2">
        <v>0</v>
      </c>
      <c r="W255" s="2">
        <v>2608678.98</v>
      </c>
      <c r="X255" s="2">
        <v>2608678.98</v>
      </c>
      <c r="Y255" s="2">
        <v>0</v>
      </c>
      <c r="Z255" s="2">
        <v>0</v>
      </c>
      <c r="AA255" s="2">
        <v>1869073.66</v>
      </c>
      <c r="AB255" s="2">
        <v>0</v>
      </c>
      <c r="AC255" s="2">
        <v>1869073.66</v>
      </c>
      <c r="AD255" s="2">
        <v>0</v>
      </c>
      <c r="AE255" s="2">
        <v>1869073.66</v>
      </c>
      <c r="AF255" s="2">
        <v>1869073.66</v>
      </c>
      <c r="AG255" s="2">
        <v>739605.32</v>
      </c>
    </row>
    <row r="256" spans="1:33" hidden="1" x14ac:dyDescent="0.2">
      <c r="A256" t="s">
        <v>0</v>
      </c>
      <c r="B256" t="s">
        <v>1</v>
      </c>
      <c r="C256" t="s">
        <v>18</v>
      </c>
      <c r="D256" t="s">
        <v>19</v>
      </c>
      <c r="E256" t="s">
        <v>801</v>
      </c>
      <c r="F256" t="s">
        <v>802</v>
      </c>
      <c r="G256" t="s">
        <v>6</v>
      </c>
      <c r="H256" t="s">
        <v>803</v>
      </c>
      <c r="I256" t="s">
        <v>24</v>
      </c>
      <c r="J256" t="s">
        <v>25</v>
      </c>
      <c r="K256" t="s">
        <v>9</v>
      </c>
      <c r="L256" t="s">
        <v>10</v>
      </c>
      <c r="M256" t="s">
        <v>33</v>
      </c>
      <c r="N256" t="s">
        <v>34</v>
      </c>
      <c r="O256" t="s">
        <v>35</v>
      </c>
      <c r="P256" t="s">
        <v>804</v>
      </c>
      <c r="Q256" t="s">
        <v>91</v>
      </c>
      <c r="R256" t="s">
        <v>92</v>
      </c>
      <c r="S256" t="s">
        <v>313</v>
      </c>
      <c r="T256" s="2">
        <v>0</v>
      </c>
      <c r="U256" s="2">
        <v>0</v>
      </c>
      <c r="V256" s="2">
        <v>0</v>
      </c>
      <c r="W256" s="2">
        <v>34000000</v>
      </c>
      <c r="X256" s="2">
        <v>34000000</v>
      </c>
      <c r="Y256" s="2">
        <v>0</v>
      </c>
      <c r="Z256" s="2">
        <v>0</v>
      </c>
      <c r="AA256" s="2">
        <v>30570618.84</v>
      </c>
      <c r="AB256" s="2">
        <v>0</v>
      </c>
      <c r="AC256" s="2">
        <v>30570618.84</v>
      </c>
      <c r="AD256" s="2">
        <v>0</v>
      </c>
      <c r="AE256" s="2">
        <v>30570618.84</v>
      </c>
      <c r="AF256" s="2">
        <v>30570618.84</v>
      </c>
      <c r="AG256" s="2">
        <v>3429381.16</v>
      </c>
    </row>
    <row r="257" spans="1:33" hidden="1" x14ac:dyDescent="0.2">
      <c r="A257" t="s">
        <v>0</v>
      </c>
      <c r="B257" t="s">
        <v>1</v>
      </c>
      <c r="C257" t="s">
        <v>18</v>
      </c>
      <c r="D257" t="s">
        <v>19</v>
      </c>
      <c r="E257" t="s">
        <v>801</v>
      </c>
      <c r="F257" t="s">
        <v>802</v>
      </c>
      <c r="G257" t="s">
        <v>6</v>
      </c>
      <c r="H257" t="s">
        <v>803</v>
      </c>
      <c r="I257" t="s">
        <v>24</v>
      </c>
      <c r="J257" t="s">
        <v>25</v>
      </c>
      <c r="K257" t="s">
        <v>9</v>
      </c>
      <c r="L257" t="s">
        <v>10</v>
      </c>
      <c r="M257" t="s">
        <v>33</v>
      </c>
      <c r="N257" t="s">
        <v>34</v>
      </c>
      <c r="O257" t="s">
        <v>35</v>
      </c>
      <c r="P257" t="s">
        <v>805</v>
      </c>
      <c r="Q257" t="s">
        <v>91</v>
      </c>
      <c r="R257" t="s">
        <v>92</v>
      </c>
      <c r="S257" t="s">
        <v>313</v>
      </c>
      <c r="T257" s="2">
        <v>0</v>
      </c>
      <c r="U257" s="2">
        <v>0</v>
      </c>
      <c r="V257" s="2">
        <v>0</v>
      </c>
      <c r="W257" s="2">
        <v>16000000</v>
      </c>
      <c r="X257" s="2">
        <v>16000000</v>
      </c>
      <c r="Y257" s="2">
        <v>0</v>
      </c>
      <c r="Z257" s="2">
        <v>0</v>
      </c>
      <c r="AA257" s="2">
        <v>15936159.35</v>
      </c>
      <c r="AB257" s="2">
        <v>0</v>
      </c>
      <c r="AC257" s="2">
        <v>15936159.35</v>
      </c>
      <c r="AD257" s="2">
        <v>0</v>
      </c>
      <c r="AE257" s="2">
        <v>15936159.35</v>
      </c>
      <c r="AF257" s="2">
        <v>15936159.35</v>
      </c>
      <c r="AG257" s="2">
        <v>63840.65</v>
      </c>
    </row>
    <row r="258" spans="1:33" hidden="1" x14ac:dyDescent="0.2">
      <c r="A258" t="s">
        <v>0</v>
      </c>
      <c r="B258" t="s">
        <v>1</v>
      </c>
      <c r="C258" t="s">
        <v>18</v>
      </c>
      <c r="D258" t="s">
        <v>19</v>
      </c>
      <c r="E258" t="s">
        <v>801</v>
      </c>
      <c r="F258" t="s">
        <v>802</v>
      </c>
      <c r="G258" t="s">
        <v>6</v>
      </c>
      <c r="H258" t="s">
        <v>803</v>
      </c>
      <c r="I258" t="s">
        <v>24</v>
      </c>
      <c r="J258" t="s">
        <v>25</v>
      </c>
      <c r="K258" t="s">
        <v>9</v>
      </c>
      <c r="L258" t="s">
        <v>10</v>
      </c>
      <c r="M258" t="s">
        <v>33</v>
      </c>
      <c r="N258" t="s">
        <v>34</v>
      </c>
      <c r="O258" t="s">
        <v>35</v>
      </c>
      <c r="P258" t="s">
        <v>806</v>
      </c>
      <c r="Q258" t="s">
        <v>91</v>
      </c>
      <c r="R258" t="s">
        <v>92</v>
      </c>
      <c r="S258" t="s">
        <v>313</v>
      </c>
      <c r="T258" s="2">
        <v>0</v>
      </c>
      <c r="U258" s="2">
        <v>0</v>
      </c>
      <c r="V258" s="2">
        <v>0</v>
      </c>
      <c r="W258" s="2">
        <v>9991184.75</v>
      </c>
      <c r="X258" s="2">
        <v>9991184.75</v>
      </c>
      <c r="Y258" s="2">
        <v>0</v>
      </c>
      <c r="Z258" s="2">
        <v>0</v>
      </c>
      <c r="AA258" s="2">
        <v>9991184.7400000002</v>
      </c>
      <c r="AB258" s="2">
        <v>0</v>
      </c>
      <c r="AC258" s="2">
        <v>9991184.7400000002</v>
      </c>
      <c r="AD258" s="2">
        <v>0</v>
      </c>
      <c r="AE258" s="2">
        <v>9991184.7400000002</v>
      </c>
      <c r="AF258" s="2">
        <v>9991184.7400000002</v>
      </c>
      <c r="AG258" s="2">
        <v>0.01</v>
      </c>
    </row>
    <row r="259" spans="1:33" hidden="1" x14ac:dyDescent="0.2">
      <c r="A259" t="s">
        <v>0</v>
      </c>
      <c r="B259" t="s">
        <v>1</v>
      </c>
      <c r="C259" t="s">
        <v>18</v>
      </c>
      <c r="D259" t="s">
        <v>19</v>
      </c>
      <c r="E259" t="s">
        <v>801</v>
      </c>
      <c r="F259" t="s">
        <v>802</v>
      </c>
      <c r="G259" t="s">
        <v>6</v>
      </c>
      <c r="H259" t="s">
        <v>803</v>
      </c>
      <c r="I259" t="s">
        <v>24</v>
      </c>
      <c r="J259" t="s">
        <v>25</v>
      </c>
      <c r="K259" t="s">
        <v>9</v>
      </c>
      <c r="L259" t="s">
        <v>10</v>
      </c>
      <c r="M259" t="s">
        <v>33</v>
      </c>
      <c r="N259" t="s">
        <v>34</v>
      </c>
      <c r="O259" t="s">
        <v>35</v>
      </c>
      <c r="P259" t="s">
        <v>807</v>
      </c>
      <c r="Q259" t="s">
        <v>91</v>
      </c>
      <c r="R259" t="s">
        <v>92</v>
      </c>
      <c r="S259" t="s">
        <v>313</v>
      </c>
      <c r="T259" s="2">
        <v>0</v>
      </c>
      <c r="U259" s="2">
        <v>0</v>
      </c>
      <c r="V259" s="2">
        <v>0</v>
      </c>
      <c r="W259" s="2">
        <v>49991780.490000002</v>
      </c>
      <c r="X259" s="2">
        <v>49991780.490000002</v>
      </c>
      <c r="Y259" s="2">
        <v>0</v>
      </c>
      <c r="Z259" s="2">
        <v>0</v>
      </c>
      <c r="AA259" s="2">
        <v>49991780.479999997</v>
      </c>
      <c r="AB259" s="2">
        <v>0</v>
      </c>
      <c r="AC259" s="2">
        <v>49991780.479999997</v>
      </c>
      <c r="AD259" s="2">
        <v>0</v>
      </c>
      <c r="AE259" s="2">
        <v>49991780.479999997</v>
      </c>
      <c r="AF259" s="2">
        <v>49991780.479999997</v>
      </c>
      <c r="AG259" s="2">
        <v>0.01</v>
      </c>
    </row>
    <row r="260" spans="1:33" hidden="1" x14ac:dyDescent="0.2">
      <c r="A260" t="s">
        <v>0</v>
      </c>
      <c r="B260" t="s">
        <v>1</v>
      </c>
      <c r="C260" t="s">
        <v>18</v>
      </c>
      <c r="D260" t="s">
        <v>19</v>
      </c>
      <c r="E260" t="s">
        <v>801</v>
      </c>
      <c r="F260" t="s">
        <v>802</v>
      </c>
      <c r="G260" t="s">
        <v>6</v>
      </c>
      <c r="H260" t="s">
        <v>803</v>
      </c>
      <c r="I260" t="s">
        <v>24</v>
      </c>
      <c r="J260" t="s">
        <v>25</v>
      </c>
      <c r="K260" t="s">
        <v>9</v>
      </c>
      <c r="L260" t="s">
        <v>10</v>
      </c>
      <c r="M260" t="s">
        <v>33</v>
      </c>
      <c r="N260" t="s">
        <v>34</v>
      </c>
      <c r="O260" t="s">
        <v>35</v>
      </c>
      <c r="P260" t="s">
        <v>808</v>
      </c>
      <c r="Q260" t="s">
        <v>91</v>
      </c>
      <c r="R260" t="s">
        <v>92</v>
      </c>
      <c r="S260" t="s">
        <v>313</v>
      </c>
      <c r="T260" s="2">
        <v>0</v>
      </c>
      <c r="U260" s="2">
        <v>0</v>
      </c>
      <c r="V260" s="2">
        <v>0</v>
      </c>
      <c r="W260" s="2">
        <v>49995747.780000001</v>
      </c>
      <c r="X260" s="2">
        <v>49995747.780000001</v>
      </c>
      <c r="Y260" s="2">
        <v>0</v>
      </c>
      <c r="Z260" s="2">
        <v>0</v>
      </c>
      <c r="AA260" s="2">
        <v>49939734.200000003</v>
      </c>
      <c r="AB260" s="2">
        <v>0</v>
      </c>
      <c r="AC260" s="2">
        <v>49939734.200000003</v>
      </c>
      <c r="AD260" s="2">
        <v>0</v>
      </c>
      <c r="AE260" s="2">
        <v>49939734.200000003</v>
      </c>
      <c r="AF260" s="2">
        <v>49939734.200000003</v>
      </c>
      <c r="AG260" s="2">
        <v>56013.58</v>
      </c>
    </row>
    <row r="261" spans="1:33" hidden="1" x14ac:dyDescent="0.2">
      <c r="A261" t="s">
        <v>0</v>
      </c>
      <c r="B261" t="s">
        <v>1</v>
      </c>
      <c r="C261" t="s">
        <v>18</v>
      </c>
      <c r="D261" t="s">
        <v>19</v>
      </c>
      <c r="E261" t="s">
        <v>801</v>
      </c>
      <c r="F261" t="s">
        <v>802</v>
      </c>
      <c r="G261" t="s">
        <v>6</v>
      </c>
      <c r="H261" t="s">
        <v>803</v>
      </c>
      <c r="I261" t="s">
        <v>24</v>
      </c>
      <c r="J261" t="s">
        <v>25</v>
      </c>
      <c r="K261" t="s">
        <v>9</v>
      </c>
      <c r="L261" t="s">
        <v>10</v>
      </c>
      <c r="M261" t="s">
        <v>33</v>
      </c>
      <c r="N261" t="s">
        <v>34</v>
      </c>
      <c r="O261" t="s">
        <v>35</v>
      </c>
      <c r="P261" t="s">
        <v>809</v>
      </c>
      <c r="Q261" t="s">
        <v>91</v>
      </c>
      <c r="R261" t="s">
        <v>92</v>
      </c>
      <c r="S261" t="s">
        <v>313</v>
      </c>
      <c r="T261" s="2">
        <v>0</v>
      </c>
      <c r="U261" s="2">
        <v>0</v>
      </c>
      <c r="V261" s="2">
        <v>0</v>
      </c>
      <c r="W261" s="2">
        <v>51340217.049999997</v>
      </c>
      <c r="X261" s="2">
        <v>51340217.049999997</v>
      </c>
      <c r="Y261" s="2">
        <v>0</v>
      </c>
      <c r="Z261" s="2">
        <v>0</v>
      </c>
      <c r="AA261" s="2">
        <v>51340217.030000001</v>
      </c>
      <c r="AB261" s="2">
        <v>0</v>
      </c>
      <c r="AC261" s="2">
        <v>51340217.030000001</v>
      </c>
      <c r="AD261" s="2">
        <v>0</v>
      </c>
      <c r="AE261" s="2">
        <v>51340217.030000001</v>
      </c>
      <c r="AF261" s="2">
        <v>51340217.030000001</v>
      </c>
      <c r="AG261" s="2">
        <v>0.02</v>
      </c>
    </row>
    <row r="262" spans="1:33" hidden="1" x14ac:dyDescent="0.2">
      <c r="A262" t="s">
        <v>0</v>
      </c>
      <c r="B262" t="s">
        <v>1</v>
      </c>
      <c r="C262" t="s">
        <v>18</v>
      </c>
      <c r="D262" t="s">
        <v>19</v>
      </c>
      <c r="E262" t="s">
        <v>801</v>
      </c>
      <c r="F262" t="s">
        <v>802</v>
      </c>
      <c r="G262" t="s">
        <v>6</v>
      </c>
      <c r="H262" t="s">
        <v>803</v>
      </c>
      <c r="I262" t="s">
        <v>24</v>
      </c>
      <c r="J262" t="s">
        <v>25</v>
      </c>
      <c r="K262" t="s">
        <v>9</v>
      </c>
      <c r="L262" t="s">
        <v>10</v>
      </c>
      <c r="M262" t="s">
        <v>33</v>
      </c>
      <c r="N262" t="s">
        <v>34</v>
      </c>
      <c r="O262" t="s">
        <v>35</v>
      </c>
      <c r="P262" t="s">
        <v>810</v>
      </c>
      <c r="Q262" t="s">
        <v>91</v>
      </c>
      <c r="R262" t="s">
        <v>92</v>
      </c>
      <c r="S262" t="s">
        <v>313</v>
      </c>
      <c r="T262" s="2">
        <v>0</v>
      </c>
      <c r="U262" s="2">
        <v>0</v>
      </c>
      <c r="V262" s="2">
        <v>0</v>
      </c>
      <c r="W262" s="2">
        <v>52328589.210000001</v>
      </c>
      <c r="X262" s="2">
        <v>52328589.210000001</v>
      </c>
      <c r="Y262" s="2">
        <v>0</v>
      </c>
      <c r="Z262" s="2">
        <v>0</v>
      </c>
      <c r="AA262" s="2">
        <v>52328589.18</v>
      </c>
      <c r="AB262" s="2">
        <v>0</v>
      </c>
      <c r="AC262" s="2">
        <v>52328589.18</v>
      </c>
      <c r="AD262" s="2">
        <v>0</v>
      </c>
      <c r="AE262" s="2">
        <v>52328589.18</v>
      </c>
      <c r="AF262" s="2">
        <v>52328589.18</v>
      </c>
      <c r="AG262" s="2">
        <v>0.03</v>
      </c>
    </row>
    <row r="263" spans="1:33" hidden="1" x14ac:dyDescent="0.2">
      <c r="A263" t="s">
        <v>0</v>
      </c>
      <c r="B263" t="s">
        <v>1</v>
      </c>
      <c r="C263" t="s">
        <v>18</v>
      </c>
      <c r="D263" t="s">
        <v>19</v>
      </c>
      <c r="E263" t="s">
        <v>760</v>
      </c>
      <c r="F263" t="s">
        <v>761</v>
      </c>
      <c r="G263" t="s">
        <v>6</v>
      </c>
      <c r="H263" t="s">
        <v>762</v>
      </c>
      <c r="I263" t="s">
        <v>24</v>
      </c>
      <c r="J263" t="s">
        <v>25</v>
      </c>
      <c r="K263" t="s">
        <v>9</v>
      </c>
      <c r="L263" t="s">
        <v>10</v>
      </c>
      <c r="M263" t="s">
        <v>33</v>
      </c>
      <c r="N263" t="s">
        <v>34</v>
      </c>
      <c r="O263" t="s">
        <v>35</v>
      </c>
      <c r="P263" t="s">
        <v>811</v>
      </c>
      <c r="Q263" t="s">
        <v>37</v>
      </c>
      <c r="R263" t="s">
        <v>38</v>
      </c>
      <c r="S263" t="s">
        <v>605</v>
      </c>
      <c r="T263" s="2">
        <v>0</v>
      </c>
      <c r="U263" s="2">
        <v>0</v>
      </c>
      <c r="V263" s="2">
        <v>0</v>
      </c>
      <c r="W263" s="2">
        <v>34984465.170000002</v>
      </c>
      <c r="X263" s="2">
        <v>34984465.170000002</v>
      </c>
      <c r="Y263" s="2">
        <v>0</v>
      </c>
      <c r="Z263" s="2">
        <v>0</v>
      </c>
      <c r="AA263" s="2">
        <v>18751740.809999999</v>
      </c>
      <c r="AB263" s="2">
        <v>0</v>
      </c>
      <c r="AC263" s="2">
        <v>18751740.809999999</v>
      </c>
      <c r="AD263" s="2">
        <v>0</v>
      </c>
      <c r="AE263" s="2">
        <v>18751740.809999999</v>
      </c>
      <c r="AF263" s="2">
        <v>18751740.809999999</v>
      </c>
      <c r="AG263" s="2">
        <v>16232724.359999999</v>
      </c>
    </row>
    <row r="264" spans="1:33" hidden="1" x14ac:dyDescent="0.2">
      <c r="A264" t="s">
        <v>0</v>
      </c>
      <c r="B264" t="s">
        <v>1</v>
      </c>
      <c r="C264" t="s">
        <v>18</v>
      </c>
      <c r="D264" t="s">
        <v>19</v>
      </c>
      <c r="E264" t="s">
        <v>658</v>
      </c>
      <c r="F264" t="s">
        <v>659</v>
      </c>
      <c r="G264" t="s">
        <v>6</v>
      </c>
      <c r="H264" t="s">
        <v>671</v>
      </c>
      <c r="I264" t="s">
        <v>24</v>
      </c>
      <c r="J264" t="s">
        <v>25</v>
      </c>
      <c r="K264" t="s">
        <v>9</v>
      </c>
      <c r="L264" t="s">
        <v>10</v>
      </c>
      <c r="M264" t="s">
        <v>33</v>
      </c>
      <c r="N264" t="s">
        <v>34</v>
      </c>
      <c r="O264" t="s">
        <v>35</v>
      </c>
      <c r="P264" t="s">
        <v>812</v>
      </c>
      <c r="Q264" t="s">
        <v>37</v>
      </c>
      <c r="R264" t="s">
        <v>38</v>
      </c>
      <c r="S264" t="s">
        <v>759</v>
      </c>
      <c r="T264" s="2">
        <v>0</v>
      </c>
      <c r="U264" s="2">
        <v>0</v>
      </c>
      <c r="V264" s="2">
        <v>0</v>
      </c>
      <c r="W264" s="2">
        <v>972188.83</v>
      </c>
      <c r="X264" s="2">
        <v>972188.83</v>
      </c>
      <c r="Y264" s="2">
        <v>0</v>
      </c>
      <c r="Z264" s="2">
        <v>0</v>
      </c>
      <c r="AA264" s="2">
        <v>970845.94</v>
      </c>
      <c r="AB264" s="2">
        <v>0</v>
      </c>
      <c r="AC264" s="2">
        <v>970845.94</v>
      </c>
      <c r="AD264" s="2">
        <v>0</v>
      </c>
      <c r="AE264" s="2">
        <v>970845.94</v>
      </c>
      <c r="AF264" s="2">
        <v>970845.94</v>
      </c>
      <c r="AG264" s="2">
        <v>1342.89</v>
      </c>
    </row>
    <row r="265" spans="1:33" hidden="1" x14ac:dyDescent="0.2">
      <c r="A265" t="s">
        <v>0</v>
      </c>
      <c r="B265" t="s">
        <v>1</v>
      </c>
      <c r="C265" t="s">
        <v>18</v>
      </c>
      <c r="D265" t="s">
        <v>19</v>
      </c>
      <c r="E265" t="s">
        <v>658</v>
      </c>
      <c r="F265" t="s">
        <v>659</v>
      </c>
      <c r="G265" t="s">
        <v>6</v>
      </c>
      <c r="H265" t="s">
        <v>671</v>
      </c>
      <c r="I265" t="s">
        <v>24</v>
      </c>
      <c r="J265" t="s">
        <v>25</v>
      </c>
      <c r="K265" t="s">
        <v>9</v>
      </c>
      <c r="L265" t="s">
        <v>10</v>
      </c>
      <c r="M265" t="s">
        <v>33</v>
      </c>
      <c r="N265" t="s">
        <v>34</v>
      </c>
      <c r="O265" t="s">
        <v>35</v>
      </c>
      <c r="P265" t="s">
        <v>813</v>
      </c>
      <c r="Q265" t="s">
        <v>37</v>
      </c>
      <c r="R265" t="s">
        <v>38</v>
      </c>
      <c r="S265" t="s">
        <v>759</v>
      </c>
      <c r="T265" s="2">
        <v>0</v>
      </c>
      <c r="U265" s="2">
        <v>0</v>
      </c>
      <c r="V265" s="2">
        <v>0</v>
      </c>
      <c r="W265" s="2">
        <v>1141028.72</v>
      </c>
      <c r="X265" s="2">
        <v>1141028.72</v>
      </c>
      <c r="Y265" s="2">
        <v>0</v>
      </c>
      <c r="Z265" s="2">
        <v>0</v>
      </c>
      <c r="AA265" s="2">
        <v>1051504.3899999999</v>
      </c>
      <c r="AB265" s="2">
        <v>0</v>
      </c>
      <c r="AC265" s="2">
        <v>1051504.3899999999</v>
      </c>
      <c r="AD265" s="2">
        <v>0</v>
      </c>
      <c r="AE265" s="2">
        <v>1051504.3899999999</v>
      </c>
      <c r="AF265" s="2">
        <v>1051504.3899999999</v>
      </c>
      <c r="AG265" s="2">
        <v>89524.33</v>
      </c>
    </row>
    <row r="266" spans="1:33" hidden="1" x14ac:dyDescent="0.2">
      <c r="A266" t="s">
        <v>0</v>
      </c>
      <c r="B266" t="s">
        <v>1</v>
      </c>
      <c r="C266" t="s">
        <v>18</v>
      </c>
      <c r="D266" t="s">
        <v>19</v>
      </c>
      <c r="E266" t="s">
        <v>658</v>
      </c>
      <c r="F266" t="s">
        <v>659</v>
      </c>
      <c r="G266" t="s">
        <v>6</v>
      </c>
      <c r="H266" t="s">
        <v>671</v>
      </c>
      <c r="I266" t="s">
        <v>24</v>
      </c>
      <c r="J266" t="s">
        <v>25</v>
      </c>
      <c r="K266" t="s">
        <v>9</v>
      </c>
      <c r="L266" t="s">
        <v>10</v>
      </c>
      <c r="M266" t="s">
        <v>33</v>
      </c>
      <c r="N266" t="s">
        <v>34</v>
      </c>
      <c r="O266" t="s">
        <v>35</v>
      </c>
      <c r="P266" t="s">
        <v>814</v>
      </c>
      <c r="Q266" t="s">
        <v>37</v>
      </c>
      <c r="R266" t="s">
        <v>38</v>
      </c>
      <c r="S266" t="s">
        <v>815</v>
      </c>
      <c r="T266" s="2">
        <v>0</v>
      </c>
      <c r="U266" s="2">
        <v>0</v>
      </c>
      <c r="V266" s="2">
        <v>0</v>
      </c>
      <c r="W266" s="2">
        <v>5833333.3300000001</v>
      </c>
      <c r="X266" s="2">
        <v>5833333.3300000001</v>
      </c>
      <c r="Y266" s="2">
        <v>0</v>
      </c>
      <c r="Z266" s="2">
        <v>0</v>
      </c>
      <c r="AA266" s="2">
        <v>5831528.8600000003</v>
      </c>
      <c r="AB266" s="2">
        <v>0</v>
      </c>
      <c r="AC266" s="2">
        <v>5831528.8600000003</v>
      </c>
      <c r="AD266" s="2">
        <v>0</v>
      </c>
      <c r="AE266" s="2">
        <v>5831528.8600000003</v>
      </c>
      <c r="AF266" s="2">
        <v>5831528.8600000003</v>
      </c>
      <c r="AG266" s="2">
        <v>1804.47</v>
      </c>
    </row>
    <row r="267" spans="1:33" hidden="1" x14ac:dyDescent="0.2">
      <c r="A267" t="s">
        <v>0</v>
      </c>
      <c r="B267" t="s">
        <v>1</v>
      </c>
      <c r="C267" t="s">
        <v>18</v>
      </c>
      <c r="D267" t="s">
        <v>19</v>
      </c>
      <c r="E267" t="s">
        <v>658</v>
      </c>
      <c r="F267" t="s">
        <v>659</v>
      </c>
      <c r="G267" t="s">
        <v>6</v>
      </c>
      <c r="H267" t="s">
        <v>671</v>
      </c>
      <c r="I267" t="s">
        <v>24</v>
      </c>
      <c r="J267" t="s">
        <v>25</v>
      </c>
      <c r="K267" t="s">
        <v>9</v>
      </c>
      <c r="L267" t="s">
        <v>10</v>
      </c>
      <c r="M267" t="s">
        <v>33</v>
      </c>
      <c r="N267" t="s">
        <v>34</v>
      </c>
      <c r="O267" t="s">
        <v>35</v>
      </c>
      <c r="P267" t="s">
        <v>816</v>
      </c>
      <c r="Q267" t="s">
        <v>37</v>
      </c>
      <c r="R267" t="s">
        <v>38</v>
      </c>
      <c r="S267" t="s">
        <v>677</v>
      </c>
      <c r="T267" s="2">
        <v>0</v>
      </c>
      <c r="U267" s="2">
        <v>0</v>
      </c>
      <c r="V267" s="2">
        <v>0</v>
      </c>
      <c r="W267" s="2">
        <v>3970992.49</v>
      </c>
      <c r="X267" s="2">
        <v>3970992.49</v>
      </c>
      <c r="Y267" s="2">
        <v>0</v>
      </c>
      <c r="Z267" s="2">
        <v>0</v>
      </c>
      <c r="AA267" s="2">
        <v>3969189.29</v>
      </c>
      <c r="AB267" s="2">
        <v>0</v>
      </c>
      <c r="AC267" s="2">
        <v>3969189.29</v>
      </c>
      <c r="AD267" s="2">
        <v>0</v>
      </c>
      <c r="AE267" s="2">
        <v>3969189.29</v>
      </c>
      <c r="AF267" s="2">
        <v>3969189.29</v>
      </c>
      <c r="AG267" s="2">
        <v>1803.2</v>
      </c>
    </row>
    <row r="268" spans="1:33" hidden="1" x14ac:dyDescent="0.2">
      <c r="A268" t="s">
        <v>0</v>
      </c>
      <c r="B268" t="s">
        <v>1</v>
      </c>
      <c r="C268" t="s">
        <v>18</v>
      </c>
      <c r="D268" t="s">
        <v>19</v>
      </c>
      <c r="E268" t="s">
        <v>658</v>
      </c>
      <c r="F268" t="s">
        <v>659</v>
      </c>
      <c r="G268" t="s">
        <v>6</v>
      </c>
      <c r="H268" t="s">
        <v>671</v>
      </c>
      <c r="I268" t="s">
        <v>24</v>
      </c>
      <c r="J268" t="s">
        <v>25</v>
      </c>
      <c r="K268" t="s">
        <v>9</v>
      </c>
      <c r="L268" t="s">
        <v>10</v>
      </c>
      <c r="M268" t="s">
        <v>33</v>
      </c>
      <c r="N268" t="s">
        <v>34</v>
      </c>
      <c r="O268" t="s">
        <v>35</v>
      </c>
      <c r="P268" t="s">
        <v>817</v>
      </c>
      <c r="Q268" t="s">
        <v>37</v>
      </c>
      <c r="R268" t="s">
        <v>38</v>
      </c>
      <c r="S268" t="s">
        <v>677</v>
      </c>
      <c r="T268" s="2">
        <v>0</v>
      </c>
      <c r="U268" s="2">
        <v>0</v>
      </c>
      <c r="V268" s="2">
        <v>0</v>
      </c>
      <c r="W268" s="2">
        <v>1623269.98</v>
      </c>
      <c r="X268" s="2">
        <v>1623269.98</v>
      </c>
      <c r="Y268" s="2">
        <v>0</v>
      </c>
      <c r="Z268" s="2">
        <v>0</v>
      </c>
      <c r="AA268" s="2">
        <v>1623269.97</v>
      </c>
      <c r="AB268" s="2">
        <v>0</v>
      </c>
      <c r="AC268" s="2">
        <v>1623269.97</v>
      </c>
      <c r="AD268" s="2">
        <v>0</v>
      </c>
      <c r="AE268" s="2">
        <v>1623269.97</v>
      </c>
      <c r="AF268" s="2">
        <v>1623269.97</v>
      </c>
      <c r="AG268" s="2">
        <v>0.01</v>
      </c>
    </row>
    <row r="269" spans="1:33" hidden="1" x14ac:dyDescent="0.2">
      <c r="A269" t="s">
        <v>0</v>
      </c>
      <c r="B269" t="s">
        <v>1</v>
      </c>
      <c r="C269" t="s">
        <v>18</v>
      </c>
      <c r="D269" t="s">
        <v>19</v>
      </c>
      <c r="E269" t="s">
        <v>658</v>
      </c>
      <c r="F269" t="s">
        <v>659</v>
      </c>
      <c r="G269" t="s">
        <v>6</v>
      </c>
      <c r="H269" t="s">
        <v>671</v>
      </c>
      <c r="I269" t="s">
        <v>24</v>
      </c>
      <c r="J269" t="s">
        <v>25</v>
      </c>
      <c r="K269" t="s">
        <v>9</v>
      </c>
      <c r="L269" t="s">
        <v>10</v>
      </c>
      <c r="M269" t="s">
        <v>33</v>
      </c>
      <c r="N269" t="s">
        <v>34</v>
      </c>
      <c r="O269" t="s">
        <v>35</v>
      </c>
      <c r="P269" t="s">
        <v>818</v>
      </c>
      <c r="Q269" t="s">
        <v>37</v>
      </c>
      <c r="R269" t="s">
        <v>38</v>
      </c>
      <c r="S269" t="s">
        <v>677</v>
      </c>
      <c r="T269" s="2">
        <v>0</v>
      </c>
      <c r="U269" s="2">
        <v>0</v>
      </c>
      <c r="V269" s="2">
        <v>0</v>
      </c>
      <c r="W269" s="2">
        <v>1713634.24</v>
      </c>
      <c r="X269" s="2">
        <v>1713634.24</v>
      </c>
      <c r="Y269" s="2">
        <v>0</v>
      </c>
      <c r="Z269" s="2">
        <v>0</v>
      </c>
      <c r="AA269" s="2">
        <v>1713634.22</v>
      </c>
      <c r="AB269" s="2">
        <v>0</v>
      </c>
      <c r="AC269" s="2">
        <v>1713634.22</v>
      </c>
      <c r="AD269" s="2">
        <v>0</v>
      </c>
      <c r="AE269" s="2">
        <v>1713634.22</v>
      </c>
      <c r="AF269" s="2">
        <v>1713634.22</v>
      </c>
      <c r="AG269" s="2">
        <v>0.02</v>
      </c>
    </row>
    <row r="270" spans="1:33" hidden="1" x14ac:dyDescent="0.2">
      <c r="A270" t="s">
        <v>0</v>
      </c>
      <c r="B270" t="s">
        <v>1</v>
      </c>
      <c r="C270" t="s">
        <v>18</v>
      </c>
      <c r="D270" t="s">
        <v>19</v>
      </c>
      <c r="E270" t="s">
        <v>658</v>
      </c>
      <c r="F270" t="s">
        <v>659</v>
      </c>
      <c r="G270" t="s">
        <v>6</v>
      </c>
      <c r="H270" t="s">
        <v>671</v>
      </c>
      <c r="I270" t="s">
        <v>24</v>
      </c>
      <c r="J270" t="s">
        <v>25</v>
      </c>
      <c r="K270" t="s">
        <v>9</v>
      </c>
      <c r="L270" t="s">
        <v>10</v>
      </c>
      <c r="M270" t="s">
        <v>33</v>
      </c>
      <c r="N270" t="s">
        <v>34</v>
      </c>
      <c r="O270" t="s">
        <v>35</v>
      </c>
      <c r="P270" t="s">
        <v>819</v>
      </c>
      <c r="Q270" t="s">
        <v>37</v>
      </c>
      <c r="R270" t="s">
        <v>38</v>
      </c>
      <c r="S270" t="s">
        <v>677</v>
      </c>
      <c r="T270" s="2">
        <v>0</v>
      </c>
      <c r="U270" s="2">
        <v>0</v>
      </c>
      <c r="V270" s="2">
        <v>0</v>
      </c>
      <c r="W270" s="2">
        <v>1450831.71</v>
      </c>
      <c r="X270" s="2">
        <v>1450831.71</v>
      </c>
      <c r="Y270" s="2">
        <v>0</v>
      </c>
      <c r="Z270" s="2">
        <v>0</v>
      </c>
      <c r="AA270" s="2">
        <v>1450831.7</v>
      </c>
      <c r="AB270" s="2">
        <v>0</v>
      </c>
      <c r="AC270" s="2">
        <v>1450831.7</v>
      </c>
      <c r="AD270" s="2">
        <v>0</v>
      </c>
      <c r="AE270" s="2">
        <v>1450831.7</v>
      </c>
      <c r="AF270" s="2">
        <v>1450831.7</v>
      </c>
      <c r="AG270" s="2">
        <v>0.01</v>
      </c>
    </row>
    <row r="271" spans="1:33" hidden="1" x14ac:dyDescent="0.2">
      <c r="A271" t="s">
        <v>0</v>
      </c>
      <c r="B271" t="s">
        <v>1</v>
      </c>
      <c r="C271" t="s">
        <v>18</v>
      </c>
      <c r="D271" t="s">
        <v>19</v>
      </c>
      <c r="E271" t="s">
        <v>658</v>
      </c>
      <c r="F271" t="s">
        <v>659</v>
      </c>
      <c r="G271" t="s">
        <v>6</v>
      </c>
      <c r="H271" t="s">
        <v>671</v>
      </c>
      <c r="I271" t="s">
        <v>24</v>
      </c>
      <c r="J271" t="s">
        <v>25</v>
      </c>
      <c r="K271" t="s">
        <v>9</v>
      </c>
      <c r="L271" t="s">
        <v>10</v>
      </c>
      <c r="M271" t="s">
        <v>33</v>
      </c>
      <c r="N271" t="s">
        <v>34</v>
      </c>
      <c r="O271" t="s">
        <v>35</v>
      </c>
      <c r="P271" t="s">
        <v>820</v>
      </c>
      <c r="Q271" t="s">
        <v>37</v>
      </c>
      <c r="R271" t="s">
        <v>38</v>
      </c>
      <c r="S271" t="s">
        <v>821</v>
      </c>
      <c r="T271" s="2">
        <v>0</v>
      </c>
      <c r="U271" s="2">
        <v>0</v>
      </c>
      <c r="V271" s="2">
        <v>0</v>
      </c>
      <c r="W271" s="2">
        <v>9732743.5800000001</v>
      </c>
      <c r="X271" s="2">
        <v>9732743.5800000001</v>
      </c>
      <c r="Y271" s="2">
        <v>0</v>
      </c>
      <c r="Z271" s="2">
        <v>0</v>
      </c>
      <c r="AA271" s="2">
        <v>9730517.3499999996</v>
      </c>
      <c r="AB271" s="2">
        <v>0</v>
      </c>
      <c r="AC271" s="2">
        <v>9730517.3499999996</v>
      </c>
      <c r="AD271" s="2">
        <v>0</v>
      </c>
      <c r="AE271" s="2">
        <v>9730517.3499999996</v>
      </c>
      <c r="AF271" s="2">
        <v>9730517.3499999996</v>
      </c>
      <c r="AG271" s="2">
        <v>2226.23</v>
      </c>
    </row>
    <row r="272" spans="1:33" hidden="1" x14ac:dyDescent="0.2">
      <c r="A272" t="s">
        <v>0</v>
      </c>
      <c r="B272" t="s">
        <v>1</v>
      </c>
      <c r="C272" t="s">
        <v>18</v>
      </c>
      <c r="D272" t="s">
        <v>19</v>
      </c>
      <c r="E272" t="s">
        <v>658</v>
      </c>
      <c r="F272" t="s">
        <v>659</v>
      </c>
      <c r="G272" t="s">
        <v>6</v>
      </c>
      <c r="H272" t="s">
        <v>671</v>
      </c>
      <c r="I272" t="s">
        <v>24</v>
      </c>
      <c r="J272" t="s">
        <v>25</v>
      </c>
      <c r="K272" t="s">
        <v>9</v>
      </c>
      <c r="L272" t="s">
        <v>10</v>
      </c>
      <c r="M272" t="s">
        <v>33</v>
      </c>
      <c r="N272" t="s">
        <v>34</v>
      </c>
      <c r="O272" t="s">
        <v>35</v>
      </c>
      <c r="P272" t="s">
        <v>822</v>
      </c>
      <c r="Q272" t="s">
        <v>37</v>
      </c>
      <c r="R272" t="s">
        <v>38</v>
      </c>
      <c r="S272" t="s">
        <v>677</v>
      </c>
      <c r="T272" s="2">
        <v>0</v>
      </c>
      <c r="U272" s="2">
        <v>0</v>
      </c>
      <c r="V272" s="2">
        <v>0</v>
      </c>
      <c r="W272" s="2">
        <v>3451623.16</v>
      </c>
      <c r="X272" s="2">
        <v>3451623.16</v>
      </c>
      <c r="Y272" s="2">
        <v>0</v>
      </c>
      <c r="Z272" s="2">
        <v>0</v>
      </c>
      <c r="AA272" s="2">
        <v>3450709.31</v>
      </c>
      <c r="AB272" s="2">
        <v>0</v>
      </c>
      <c r="AC272" s="2">
        <v>3450709.31</v>
      </c>
      <c r="AD272" s="2">
        <v>0</v>
      </c>
      <c r="AE272" s="2">
        <v>3450709.31</v>
      </c>
      <c r="AF272" s="2">
        <v>3450709.31</v>
      </c>
      <c r="AG272" s="2">
        <v>913.85</v>
      </c>
    </row>
    <row r="273" spans="1:33" hidden="1" x14ac:dyDescent="0.2">
      <c r="A273" t="s">
        <v>0</v>
      </c>
      <c r="B273" t="s">
        <v>1</v>
      </c>
      <c r="C273" t="s">
        <v>18</v>
      </c>
      <c r="D273" t="s">
        <v>19</v>
      </c>
      <c r="E273" t="s">
        <v>658</v>
      </c>
      <c r="F273" t="s">
        <v>659</v>
      </c>
      <c r="G273" t="s">
        <v>6</v>
      </c>
      <c r="H273" t="s">
        <v>671</v>
      </c>
      <c r="I273" t="s">
        <v>24</v>
      </c>
      <c r="J273" t="s">
        <v>25</v>
      </c>
      <c r="K273" t="s">
        <v>9</v>
      </c>
      <c r="L273" t="s">
        <v>10</v>
      </c>
      <c r="M273" t="s">
        <v>33</v>
      </c>
      <c r="N273" t="s">
        <v>34</v>
      </c>
      <c r="O273" t="s">
        <v>35</v>
      </c>
      <c r="P273" t="s">
        <v>823</v>
      </c>
      <c r="Q273" t="s">
        <v>37</v>
      </c>
      <c r="R273" t="s">
        <v>38</v>
      </c>
      <c r="S273" t="s">
        <v>677</v>
      </c>
      <c r="T273" s="2">
        <v>0</v>
      </c>
      <c r="U273" s="2">
        <v>0</v>
      </c>
      <c r="V273" s="2">
        <v>0</v>
      </c>
      <c r="W273" s="2">
        <v>2891164.18</v>
      </c>
      <c r="X273" s="2">
        <v>2891164.18</v>
      </c>
      <c r="Y273" s="2">
        <v>0</v>
      </c>
      <c r="Z273" s="2">
        <v>0</v>
      </c>
      <c r="AA273" s="2">
        <v>2891164.18</v>
      </c>
      <c r="AB273" s="2">
        <v>0</v>
      </c>
      <c r="AC273" s="2">
        <v>2891164.18</v>
      </c>
      <c r="AD273" s="2">
        <v>0</v>
      </c>
      <c r="AE273" s="2">
        <v>2891164.18</v>
      </c>
      <c r="AF273" s="2">
        <v>2891164.18</v>
      </c>
      <c r="AG273" s="2">
        <v>0</v>
      </c>
    </row>
    <row r="274" spans="1:33" hidden="1" x14ac:dyDescent="0.2">
      <c r="A274" t="s">
        <v>0</v>
      </c>
      <c r="B274" t="s">
        <v>1</v>
      </c>
      <c r="C274" t="s">
        <v>18</v>
      </c>
      <c r="D274" t="s">
        <v>19</v>
      </c>
      <c r="E274" t="s">
        <v>658</v>
      </c>
      <c r="F274" t="s">
        <v>659</v>
      </c>
      <c r="G274" t="s">
        <v>6</v>
      </c>
      <c r="H274" t="s">
        <v>671</v>
      </c>
      <c r="I274" t="s">
        <v>24</v>
      </c>
      <c r="J274" t="s">
        <v>25</v>
      </c>
      <c r="K274" t="s">
        <v>9</v>
      </c>
      <c r="L274" t="s">
        <v>10</v>
      </c>
      <c r="M274" t="s">
        <v>33</v>
      </c>
      <c r="N274" t="s">
        <v>34</v>
      </c>
      <c r="O274" t="s">
        <v>35</v>
      </c>
      <c r="P274" t="s">
        <v>824</v>
      </c>
      <c r="Q274" t="s">
        <v>51</v>
      </c>
      <c r="R274" t="s">
        <v>52</v>
      </c>
      <c r="S274" t="s">
        <v>825</v>
      </c>
      <c r="T274" s="2">
        <v>0</v>
      </c>
      <c r="U274" s="2">
        <v>0</v>
      </c>
      <c r="V274" s="2">
        <v>0</v>
      </c>
      <c r="W274" s="2">
        <v>4000000</v>
      </c>
      <c r="X274" s="2">
        <v>4000000</v>
      </c>
      <c r="Y274" s="2">
        <v>0</v>
      </c>
      <c r="Z274" s="2">
        <v>0</v>
      </c>
      <c r="AA274" s="2">
        <v>2670423.44</v>
      </c>
      <c r="AB274" s="2">
        <v>0</v>
      </c>
      <c r="AC274" s="2">
        <v>2670423.44</v>
      </c>
      <c r="AD274" s="2">
        <v>0</v>
      </c>
      <c r="AE274" s="2">
        <v>2670423.44</v>
      </c>
      <c r="AF274" s="2">
        <v>2670423.44</v>
      </c>
      <c r="AG274" s="2">
        <v>1329576.56</v>
      </c>
    </row>
    <row r="275" spans="1:33" hidden="1" x14ac:dyDescent="0.2">
      <c r="A275" t="s">
        <v>0</v>
      </c>
      <c r="B275" t="s">
        <v>1</v>
      </c>
      <c r="C275" t="s">
        <v>18</v>
      </c>
      <c r="D275" t="s">
        <v>19</v>
      </c>
      <c r="E275" t="s">
        <v>658</v>
      </c>
      <c r="F275" t="s">
        <v>659</v>
      </c>
      <c r="G275" t="s">
        <v>6</v>
      </c>
      <c r="H275" t="s">
        <v>671</v>
      </c>
      <c r="I275" t="s">
        <v>24</v>
      </c>
      <c r="J275" t="s">
        <v>25</v>
      </c>
      <c r="K275" t="s">
        <v>9</v>
      </c>
      <c r="L275" t="s">
        <v>10</v>
      </c>
      <c r="M275" t="s">
        <v>33</v>
      </c>
      <c r="N275" t="s">
        <v>34</v>
      </c>
      <c r="O275" t="s">
        <v>35</v>
      </c>
      <c r="P275" t="s">
        <v>826</v>
      </c>
      <c r="Q275" t="s">
        <v>96</v>
      </c>
      <c r="R275" t="s">
        <v>97</v>
      </c>
      <c r="S275" t="s">
        <v>827</v>
      </c>
      <c r="T275" s="2">
        <v>0</v>
      </c>
      <c r="U275" s="2">
        <v>0</v>
      </c>
      <c r="V275" s="2">
        <v>0</v>
      </c>
      <c r="W275" s="2">
        <v>833333.33</v>
      </c>
      <c r="X275" s="2">
        <v>833333.33</v>
      </c>
      <c r="Y275" s="2">
        <v>0</v>
      </c>
      <c r="Z275" s="2">
        <v>0</v>
      </c>
      <c r="AA275" s="2">
        <v>724629.34</v>
      </c>
      <c r="AB275" s="2">
        <v>0</v>
      </c>
      <c r="AC275" s="2">
        <v>724629.34</v>
      </c>
      <c r="AD275" s="2">
        <v>0</v>
      </c>
      <c r="AE275" s="2">
        <v>724629.34</v>
      </c>
      <c r="AF275" s="2">
        <v>724629.34</v>
      </c>
      <c r="AG275" s="2">
        <v>108703.99</v>
      </c>
    </row>
    <row r="276" spans="1:33" hidden="1" x14ac:dyDescent="0.2">
      <c r="A276" t="s">
        <v>0</v>
      </c>
      <c r="B276" t="s">
        <v>1</v>
      </c>
      <c r="C276" t="s">
        <v>18</v>
      </c>
      <c r="D276" t="s">
        <v>19</v>
      </c>
      <c r="E276" t="s">
        <v>658</v>
      </c>
      <c r="F276" t="s">
        <v>659</v>
      </c>
      <c r="G276" t="s">
        <v>6</v>
      </c>
      <c r="H276" t="s">
        <v>671</v>
      </c>
      <c r="I276" t="s">
        <v>24</v>
      </c>
      <c r="J276" t="s">
        <v>25</v>
      </c>
      <c r="K276" t="s">
        <v>9</v>
      </c>
      <c r="L276" t="s">
        <v>10</v>
      </c>
      <c r="M276" t="s">
        <v>33</v>
      </c>
      <c r="N276" t="s">
        <v>34</v>
      </c>
      <c r="O276" t="s">
        <v>35</v>
      </c>
      <c r="P276" t="s">
        <v>828</v>
      </c>
      <c r="Q276" t="s">
        <v>96</v>
      </c>
      <c r="R276" t="s">
        <v>97</v>
      </c>
      <c r="S276" t="s">
        <v>829</v>
      </c>
      <c r="T276" s="2">
        <v>0</v>
      </c>
      <c r="U276" s="2">
        <v>0</v>
      </c>
      <c r="V276" s="2">
        <v>0</v>
      </c>
      <c r="W276" s="2">
        <v>5951203.96</v>
      </c>
      <c r="X276" s="2">
        <v>5951203.96</v>
      </c>
      <c r="Y276" s="2">
        <v>0</v>
      </c>
      <c r="Z276" s="2">
        <v>0</v>
      </c>
      <c r="AA276" s="2">
        <v>5949367.4500000002</v>
      </c>
      <c r="AB276" s="2">
        <v>0</v>
      </c>
      <c r="AC276" s="2">
        <v>5949367.4500000002</v>
      </c>
      <c r="AD276" s="2">
        <v>0</v>
      </c>
      <c r="AE276" s="2">
        <v>5949367.4500000002</v>
      </c>
      <c r="AF276" s="2">
        <v>5949367.4500000002</v>
      </c>
      <c r="AG276" s="2">
        <v>1836.51</v>
      </c>
    </row>
    <row r="277" spans="1:33" hidden="1" x14ac:dyDescent="0.2">
      <c r="A277" t="s">
        <v>0</v>
      </c>
      <c r="B277" t="s">
        <v>1</v>
      </c>
      <c r="C277" t="s">
        <v>18</v>
      </c>
      <c r="D277" t="s">
        <v>19</v>
      </c>
      <c r="E277" t="s">
        <v>658</v>
      </c>
      <c r="F277" t="s">
        <v>659</v>
      </c>
      <c r="G277" t="s">
        <v>6</v>
      </c>
      <c r="H277" t="s">
        <v>671</v>
      </c>
      <c r="I277" t="s">
        <v>24</v>
      </c>
      <c r="J277" t="s">
        <v>25</v>
      </c>
      <c r="K277" t="s">
        <v>9</v>
      </c>
      <c r="L277" t="s">
        <v>10</v>
      </c>
      <c r="M277" t="s">
        <v>33</v>
      </c>
      <c r="N277" t="s">
        <v>34</v>
      </c>
      <c r="O277" t="s">
        <v>35</v>
      </c>
      <c r="P277" t="s">
        <v>830</v>
      </c>
      <c r="Q277" t="s">
        <v>148</v>
      </c>
      <c r="R277" t="s">
        <v>149</v>
      </c>
      <c r="S277" t="s">
        <v>831</v>
      </c>
      <c r="T277" s="2">
        <v>0</v>
      </c>
      <c r="U277" s="2">
        <v>0</v>
      </c>
      <c r="V277" s="2">
        <v>0</v>
      </c>
      <c r="W277" s="2">
        <v>4169297.68</v>
      </c>
      <c r="X277" s="2">
        <v>4169297.68</v>
      </c>
      <c r="Y277" s="2">
        <v>0</v>
      </c>
      <c r="Z277" s="2">
        <v>0</v>
      </c>
      <c r="AA277" s="2">
        <v>4168678.95</v>
      </c>
      <c r="AB277" s="2">
        <v>0</v>
      </c>
      <c r="AC277" s="2">
        <v>4168678.95</v>
      </c>
      <c r="AD277" s="2">
        <v>0</v>
      </c>
      <c r="AE277" s="2">
        <v>4168678.95</v>
      </c>
      <c r="AF277" s="2">
        <v>4168678.95</v>
      </c>
      <c r="AG277" s="2">
        <v>618.73</v>
      </c>
    </row>
    <row r="278" spans="1:33" hidden="1" x14ac:dyDescent="0.2">
      <c r="A278" t="s">
        <v>0</v>
      </c>
      <c r="B278" t="s">
        <v>1</v>
      </c>
      <c r="C278" t="s">
        <v>18</v>
      </c>
      <c r="D278" t="s">
        <v>19</v>
      </c>
      <c r="E278" t="s">
        <v>658</v>
      </c>
      <c r="F278" t="s">
        <v>659</v>
      </c>
      <c r="G278" t="s">
        <v>6</v>
      </c>
      <c r="H278" t="s">
        <v>671</v>
      </c>
      <c r="I278" t="s">
        <v>24</v>
      </c>
      <c r="J278" t="s">
        <v>25</v>
      </c>
      <c r="K278" t="s">
        <v>9</v>
      </c>
      <c r="L278" t="s">
        <v>10</v>
      </c>
      <c r="M278" t="s">
        <v>33</v>
      </c>
      <c r="N278" t="s">
        <v>34</v>
      </c>
      <c r="O278" t="s">
        <v>35</v>
      </c>
      <c r="P278" t="s">
        <v>832</v>
      </c>
      <c r="Q278" t="s">
        <v>61</v>
      </c>
      <c r="R278" t="s">
        <v>62</v>
      </c>
      <c r="S278" t="s">
        <v>833</v>
      </c>
      <c r="T278" s="2">
        <v>0</v>
      </c>
      <c r="U278" s="2">
        <v>0</v>
      </c>
      <c r="V278" s="2">
        <v>0</v>
      </c>
      <c r="W278" s="2">
        <v>1463045.21</v>
      </c>
      <c r="X278" s="2">
        <v>1463045.21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1463045.21</v>
      </c>
    </row>
    <row r="279" spans="1:33" hidden="1" x14ac:dyDescent="0.2">
      <c r="A279" t="s">
        <v>0</v>
      </c>
      <c r="B279" t="s">
        <v>1</v>
      </c>
      <c r="C279" t="s">
        <v>18</v>
      </c>
      <c r="D279" t="s">
        <v>19</v>
      </c>
      <c r="E279" t="s">
        <v>834</v>
      </c>
      <c r="F279" t="s">
        <v>835</v>
      </c>
      <c r="G279" t="s">
        <v>836</v>
      </c>
      <c r="H279" t="s">
        <v>837</v>
      </c>
      <c r="I279" t="s">
        <v>24</v>
      </c>
      <c r="J279" t="s">
        <v>25</v>
      </c>
      <c r="K279" t="s">
        <v>9</v>
      </c>
      <c r="L279" t="s">
        <v>10</v>
      </c>
      <c r="M279" t="s">
        <v>33</v>
      </c>
      <c r="N279" t="s">
        <v>34</v>
      </c>
      <c r="O279" t="s">
        <v>35</v>
      </c>
      <c r="P279" t="s">
        <v>838</v>
      </c>
      <c r="Q279" t="s">
        <v>134</v>
      </c>
      <c r="R279" t="s">
        <v>135</v>
      </c>
      <c r="S279" t="s">
        <v>839</v>
      </c>
      <c r="T279" s="2">
        <v>0</v>
      </c>
      <c r="U279" s="2">
        <v>0</v>
      </c>
      <c r="V279" s="2">
        <v>0</v>
      </c>
      <c r="W279" s="2">
        <v>1396933.42</v>
      </c>
      <c r="X279" s="2">
        <v>1396933.42</v>
      </c>
      <c r="Y279" s="2">
        <v>0</v>
      </c>
      <c r="Z279" s="2">
        <v>0</v>
      </c>
      <c r="AA279" s="2">
        <v>1396933.41</v>
      </c>
      <c r="AB279" s="2">
        <v>0</v>
      </c>
      <c r="AC279" s="2">
        <v>1396933.41</v>
      </c>
      <c r="AD279" s="2">
        <v>0</v>
      </c>
      <c r="AE279" s="2">
        <v>1396933.41</v>
      </c>
      <c r="AF279" s="2">
        <v>1396933.41</v>
      </c>
      <c r="AG279" s="2">
        <v>0.01</v>
      </c>
    </row>
    <row r="280" spans="1:33" hidden="1" x14ac:dyDescent="0.2">
      <c r="A280" t="s">
        <v>0</v>
      </c>
      <c r="B280" t="s">
        <v>1</v>
      </c>
      <c r="C280" t="s">
        <v>18</v>
      </c>
      <c r="D280" t="s">
        <v>19</v>
      </c>
      <c r="E280" t="s">
        <v>834</v>
      </c>
      <c r="F280" t="s">
        <v>835</v>
      </c>
      <c r="G280" t="s">
        <v>502</v>
      </c>
      <c r="H280" t="s">
        <v>840</v>
      </c>
      <c r="I280" t="s">
        <v>24</v>
      </c>
      <c r="J280" t="s">
        <v>25</v>
      </c>
      <c r="K280" t="s">
        <v>9</v>
      </c>
      <c r="L280" t="s">
        <v>10</v>
      </c>
      <c r="M280" t="s">
        <v>33</v>
      </c>
      <c r="N280" t="s">
        <v>34</v>
      </c>
      <c r="O280" t="s">
        <v>35</v>
      </c>
      <c r="P280" t="s">
        <v>841</v>
      </c>
      <c r="Q280" t="s">
        <v>134</v>
      </c>
      <c r="R280" t="s">
        <v>135</v>
      </c>
      <c r="S280" t="s">
        <v>842</v>
      </c>
      <c r="T280" s="2">
        <v>0</v>
      </c>
      <c r="U280" s="2">
        <v>0</v>
      </c>
      <c r="V280" s="2">
        <v>0</v>
      </c>
      <c r="W280" s="2">
        <v>2771444.52</v>
      </c>
      <c r="X280" s="2">
        <v>2771444.52</v>
      </c>
      <c r="Y280" s="2">
        <v>0</v>
      </c>
      <c r="Z280" s="2">
        <v>0</v>
      </c>
      <c r="AA280" s="2">
        <v>2771444.51</v>
      </c>
      <c r="AB280" s="2">
        <v>0</v>
      </c>
      <c r="AC280" s="2">
        <v>2771444.51</v>
      </c>
      <c r="AD280" s="2">
        <v>0</v>
      </c>
      <c r="AE280" s="2">
        <v>2771444.51</v>
      </c>
      <c r="AF280" s="2">
        <v>2771444.51</v>
      </c>
      <c r="AG280" s="2">
        <v>0.01</v>
      </c>
    </row>
    <row r="281" spans="1:33" hidden="1" x14ac:dyDescent="0.2">
      <c r="A281" t="s">
        <v>0</v>
      </c>
      <c r="B281" t="s">
        <v>1</v>
      </c>
      <c r="C281" t="s">
        <v>18</v>
      </c>
      <c r="D281" t="s">
        <v>19</v>
      </c>
      <c r="E281" t="s">
        <v>843</v>
      </c>
      <c r="F281" t="s">
        <v>844</v>
      </c>
      <c r="G281" t="s">
        <v>6</v>
      </c>
      <c r="H281" t="s">
        <v>845</v>
      </c>
      <c r="I281" t="s">
        <v>24</v>
      </c>
      <c r="J281" t="s">
        <v>25</v>
      </c>
      <c r="K281" t="s">
        <v>9</v>
      </c>
      <c r="L281" t="s">
        <v>10</v>
      </c>
      <c r="M281" t="s">
        <v>33</v>
      </c>
      <c r="N281" t="s">
        <v>34</v>
      </c>
      <c r="O281" t="s">
        <v>35</v>
      </c>
      <c r="P281" t="s">
        <v>846</v>
      </c>
      <c r="Q281" t="s">
        <v>91</v>
      </c>
      <c r="R281" t="s">
        <v>92</v>
      </c>
      <c r="S281" t="s">
        <v>847</v>
      </c>
      <c r="T281" s="2">
        <v>0</v>
      </c>
      <c r="U281" s="2">
        <v>0</v>
      </c>
      <c r="V281" s="2">
        <v>0</v>
      </c>
      <c r="W281" s="2">
        <v>9995850.8000000007</v>
      </c>
      <c r="X281" s="2">
        <v>9995850.8000000007</v>
      </c>
      <c r="Y281" s="2">
        <v>0</v>
      </c>
      <c r="Z281" s="2">
        <v>0</v>
      </c>
      <c r="AA281" s="2">
        <v>9995850.7899999991</v>
      </c>
      <c r="AB281" s="2">
        <v>0</v>
      </c>
      <c r="AC281" s="2">
        <v>9995850.7899999991</v>
      </c>
      <c r="AD281" s="2">
        <v>0</v>
      </c>
      <c r="AE281" s="2">
        <v>9995850.7899999991</v>
      </c>
      <c r="AF281" s="2">
        <v>9995850.7899999991</v>
      </c>
      <c r="AG281" s="2">
        <v>0.01</v>
      </c>
    </row>
    <row r="282" spans="1:33" hidden="1" x14ac:dyDescent="0.2">
      <c r="A282" t="s">
        <v>0</v>
      </c>
      <c r="B282" t="s">
        <v>1</v>
      </c>
      <c r="C282" t="s">
        <v>18</v>
      </c>
      <c r="D282" t="s">
        <v>19</v>
      </c>
      <c r="E282" t="s">
        <v>843</v>
      </c>
      <c r="F282" t="s">
        <v>844</v>
      </c>
      <c r="G282" t="s">
        <v>6</v>
      </c>
      <c r="H282" t="s">
        <v>845</v>
      </c>
      <c r="I282" t="s">
        <v>24</v>
      </c>
      <c r="J282" t="s">
        <v>25</v>
      </c>
      <c r="K282" t="s">
        <v>9</v>
      </c>
      <c r="L282" t="s">
        <v>10</v>
      </c>
      <c r="M282" t="s">
        <v>33</v>
      </c>
      <c r="N282" t="s">
        <v>34</v>
      </c>
      <c r="O282" t="s">
        <v>35</v>
      </c>
      <c r="P282" t="s">
        <v>848</v>
      </c>
      <c r="Q282" t="s">
        <v>91</v>
      </c>
      <c r="R282" t="s">
        <v>92</v>
      </c>
      <c r="S282" t="s">
        <v>849</v>
      </c>
      <c r="T282" s="2">
        <v>0</v>
      </c>
      <c r="U282" s="2">
        <v>0</v>
      </c>
      <c r="V282" s="2">
        <v>0</v>
      </c>
      <c r="W282" s="2">
        <v>4927382.07</v>
      </c>
      <c r="X282" s="2">
        <v>4927382.07</v>
      </c>
      <c r="Y282" s="2">
        <v>0</v>
      </c>
      <c r="Z282" s="2">
        <v>0</v>
      </c>
      <c r="AA282" s="2">
        <v>4927382.05</v>
      </c>
      <c r="AB282" s="2">
        <v>0</v>
      </c>
      <c r="AC282" s="2">
        <v>4927382.05</v>
      </c>
      <c r="AD282" s="2">
        <v>0</v>
      </c>
      <c r="AE282" s="2">
        <v>4927382.05</v>
      </c>
      <c r="AF282" s="2">
        <v>4927382.05</v>
      </c>
      <c r="AG282" s="2">
        <v>0.02</v>
      </c>
    </row>
    <row r="283" spans="1:33" hidden="1" x14ac:dyDescent="0.2">
      <c r="A283" t="s">
        <v>0</v>
      </c>
      <c r="B283" t="s">
        <v>1</v>
      </c>
      <c r="C283" t="s">
        <v>18</v>
      </c>
      <c r="D283" t="s">
        <v>19</v>
      </c>
      <c r="E283" t="s">
        <v>556</v>
      </c>
      <c r="F283" t="s">
        <v>850</v>
      </c>
      <c r="G283" t="s">
        <v>523</v>
      </c>
      <c r="H283" t="s">
        <v>851</v>
      </c>
      <c r="I283" t="s">
        <v>24</v>
      </c>
      <c r="J283" t="s">
        <v>25</v>
      </c>
      <c r="K283" t="s">
        <v>9</v>
      </c>
      <c r="L283" t="s">
        <v>10</v>
      </c>
      <c r="M283" t="s">
        <v>33</v>
      </c>
      <c r="N283" t="s">
        <v>34</v>
      </c>
      <c r="O283" t="s">
        <v>35</v>
      </c>
      <c r="P283" t="s">
        <v>852</v>
      </c>
      <c r="Q283" t="s">
        <v>91</v>
      </c>
      <c r="R283" t="s">
        <v>92</v>
      </c>
      <c r="S283" t="s">
        <v>853</v>
      </c>
      <c r="T283" s="2">
        <v>0</v>
      </c>
      <c r="U283" s="2">
        <v>0</v>
      </c>
      <c r="V283" s="2">
        <v>0</v>
      </c>
      <c r="W283" s="2">
        <v>10999503.289999999</v>
      </c>
      <c r="X283" s="2">
        <v>10999503.289999999</v>
      </c>
      <c r="Y283" s="2">
        <v>0</v>
      </c>
      <c r="Z283" s="2">
        <v>0</v>
      </c>
      <c r="AA283" s="2">
        <v>10999369.390000001</v>
      </c>
      <c r="AB283" s="2">
        <v>0</v>
      </c>
      <c r="AC283" s="2">
        <v>10999369.390000001</v>
      </c>
      <c r="AD283" s="2">
        <v>0</v>
      </c>
      <c r="AE283" s="2">
        <v>10999369.390000001</v>
      </c>
      <c r="AF283" s="2">
        <v>10999369.390000001</v>
      </c>
      <c r="AG283" s="2">
        <v>133.9</v>
      </c>
    </row>
    <row r="284" spans="1:33" hidden="1" x14ac:dyDescent="0.2">
      <c r="A284" t="s">
        <v>0</v>
      </c>
      <c r="B284" t="s">
        <v>1</v>
      </c>
      <c r="C284" t="s">
        <v>18</v>
      </c>
      <c r="D284" t="s">
        <v>19</v>
      </c>
      <c r="E284" t="s">
        <v>556</v>
      </c>
      <c r="F284" t="s">
        <v>850</v>
      </c>
      <c r="G284" t="s">
        <v>6</v>
      </c>
      <c r="H284" t="s">
        <v>854</v>
      </c>
      <c r="I284" t="s">
        <v>24</v>
      </c>
      <c r="J284" t="s">
        <v>25</v>
      </c>
      <c r="K284" t="s">
        <v>9</v>
      </c>
      <c r="L284" t="s">
        <v>10</v>
      </c>
      <c r="M284" t="s">
        <v>33</v>
      </c>
      <c r="N284" t="s">
        <v>34</v>
      </c>
      <c r="O284" t="s">
        <v>35</v>
      </c>
      <c r="P284" t="s">
        <v>855</v>
      </c>
      <c r="Q284" t="s">
        <v>37</v>
      </c>
      <c r="R284" t="s">
        <v>38</v>
      </c>
      <c r="S284" t="s">
        <v>856</v>
      </c>
      <c r="T284" s="2">
        <v>0</v>
      </c>
      <c r="U284" s="2">
        <v>0</v>
      </c>
      <c r="V284" s="2">
        <v>0</v>
      </c>
      <c r="W284" s="2">
        <v>743793.67</v>
      </c>
      <c r="X284" s="2">
        <v>743793.67</v>
      </c>
      <c r="Y284" s="2">
        <v>0</v>
      </c>
      <c r="Z284" s="2">
        <v>0</v>
      </c>
      <c r="AA284" s="2">
        <v>743793.67</v>
      </c>
      <c r="AB284" s="2">
        <v>0</v>
      </c>
      <c r="AC284" s="2">
        <v>743793.67</v>
      </c>
      <c r="AD284" s="2">
        <v>0</v>
      </c>
      <c r="AE284" s="2">
        <v>743793.67</v>
      </c>
      <c r="AF284" s="2">
        <v>743793.67</v>
      </c>
      <c r="AG284" s="2">
        <v>0</v>
      </c>
    </row>
    <row r="285" spans="1:33" hidden="1" x14ac:dyDescent="0.2">
      <c r="A285" t="s">
        <v>0</v>
      </c>
      <c r="B285" t="s">
        <v>1</v>
      </c>
      <c r="C285" t="s">
        <v>18</v>
      </c>
      <c r="D285" t="s">
        <v>19</v>
      </c>
      <c r="E285" t="s">
        <v>556</v>
      </c>
      <c r="F285" t="s">
        <v>850</v>
      </c>
      <c r="G285" t="s">
        <v>6</v>
      </c>
      <c r="H285" t="s">
        <v>854</v>
      </c>
      <c r="I285" t="s">
        <v>24</v>
      </c>
      <c r="J285" t="s">
        <v>25</v>
      </c>
      <c r="K285" t="s">
        <v>9</v>
      </c>
      <c r="L285" t="s">
        <v>10</v>
      </c>
      <c r="M285" t="s">
        <v>33</v>
      </c>
      <c r="N285" t="s">
        <v>34</v>
      </c>
      <c r="O285" t="s">
        <v>35</v>
      </c>
      <c r="P285" t="s">
        <v>857</v>
      </c>
      <c r="Q285" t="s">
        <v>37</v>
      </c>
      <c r="R285" t="s">
        <v>38</v>
      </c>
      <c r="S285" t="s">
        <v>858</v>
      </c>
      <c r="T285" s="2">
        <v>0</v>
      </c>
      <c r="U285" s="2">
        <v>0</v>
      </c>
      <c r="V285" s="2">
        <v>0</v>
      </c>
      <c r="W285" s="2">
        <v>968111.59</v>
      </c>
      <c r="X285" s="2">
        <v>968111.59</v>
      </c>
      <c r="Y285" s="2">
        <v>0</v>
      </c>
      <c r="Z285" s="2">
        <v>0</v>
      </c>
      <c r="AA285" s="2">
        <v>968111.59</v>
      </c>
      <c r="AB285" s="2">
        <v>0</v>
      </c>
      <c r="AC285" s="2">
        <v>968111.59</v>
      </c>
      <c r="AD285" s="2">
        <v>0</v>
      </c>
      <c r="AE285" s="2">
        <v>968111.59</v>
      </c>
      <c r="AF285" s="2">
        <v>968111.59</v>
      </c>
      <c r="AG285" s="2">
        <v>0</v>
      </c>
    </row>
    <row r="286" spans="1:33" hidden="1" x14ac:dyDescent="0.2">
      <c r="A286" t="s">
        <v>0</v>
      </c>
      <c r="B286" t="s">
        <v>1</v>
      </c>
      <c r="C286" t="s">
        <v>18</v>
      </c>
      <c r="D286" t="s">
        <v>19</v>
      </c>
      <c r="E286" t="s">
        <v>556</v>
      </c>
      <c r="F286" t="s">
        <v>850</v>
      </c>
      <c r="G286" t="s">
        <v>6</v>
      </c>
      <c r="H286" t="s">
        <v>854</v>
      </c>
      <c r="I286" t="s">
        <v>24</v>
      </c>
      <c r="J286" t="s">
        <v>25</v>
      </c>
      <c r="K286" t="s">
        <v>9</v>
      </c>
      <c r="L286" t="s">
        <v>10</v>
      </c>
      <c r="M286" t="s">
        <v>33</v>
      </c>
      <c r="N286" t="s">
        <v>34</v>
      </c>
      <c r="O286" t="s">
        <v>35</v>
      </c>
      <c r="P286" t="s">
        <v>859</v>
      </c>
      <c r="Q286" t="s">
        <v>37</v>
      </c>
      <c r="R286" t="s">
        <v>38</v>
      </c>
      <c r="S286" t="s">
        <v>860</v>
      </c>
      <c r="T286" s="2">
        <v>0</v>
      </c>
      <c r="U286" s="2">
        <v>0</v>
      </c>
      <c r="V286" s="2">
        <v>0</v>
      </c>
      <c r="W286" s="2">
        <v>825010.22</v>
      </c>
      <c r="X286" s="2">
        <v>825010.22</v>
      </c>
      <c r="Y286" s="2">
        <v>0</v>
      </c>
      <c r="Z286" s="2">
        <v>0</v>
      </c>
      <c r="AA286" s="2">
        <v>825010.22</v>
      </c>
      <c r="AB286" s="2">
        <v>0</v>
      </c>
      <c r="AC286" s="2">
        <v>825010.22</v>
      </c>
      <c r="AD286" s="2">
        <v>0</v>
      </c>
      <c r="AE286" s="2">
        <v>825010.22</v>
      </c>
      <c r="AF286" s="2">
        <v>825010.22</v>
      </c>
      <c r="AG286" s="2">
        <v>0</v>
      </c>
    </row>
    <row r="287" spans="1:33" hidden="1" x14ac:dyDescent="0.2">
      <c r="A287" t="s">
        <v>0</v>
      </c>
      <c r="B287" t="s">
        <v>1</v>
      </c>
      <c r="C287" t="s">
        <v>18</v>
      </c>
      <c r="D287" t="s">
        <v>19</v>
      </c>
      <c r="E287" t="s">
        <v>4</v>
      </c>
      <c r="F287" t="s">
        <v>5</v>
      </c>
      <c r="G287" t="s">
        <v>6</v>
      </c>
      <c r="H287" t="s">
        <v>5</v>
      </c>
      <c r="I287" t="s">
        <v>24</v>
      </c>
      <c r="J287" t="s">
        <v>25</v>
      </c>
      <c r="K287" t="s">
        <v>9</v>
      </c>
      <c r="L287" t="s">
        <v>10</v>
      </c>
      <c r="M287" t="s">
        <v>33</v>
      </c>
      <c r="N287" t="s">
        <v>34</v>
      </c>
      <c r="O287" t="s">
        <v>35</v>
      </c>
      <c r="P287" t="s">
        <v>861</v>
      </c>
      <c r="Q287" t="s">
        <v>15</v>
      </c>
      <c r="R287" t="s">
        <v>16</v>
      </c>
      <c r="S287" t="s">
        <v>862</v>
      </c>
      <c r="T287" s="2">
        <v>0</v>
      </c>
      <c r="U287" s="2">
        <v>0</v>
      </c>
      <c r="V287" s="2">
        <v>0</v>
      </c>
      <c r="W287" s="2">
        <v>431250</v>
      </c>
      <c r="X287" s="2">
        <v>431250</v>
      </c>
      <c r="Y287" s="2">
        <v>0</v>
      </c>
      <c r="Z287" s="2">
        <v>0</v>
      </c>
      <c r="AA287" s="2">
        <v>431065.68</v>
      </c>
      <c r="AB287" s="2">
        <v>0</v>
      </c>
      <c r="AC287" s="2">
        <v>431065.68</v>
      </c>
      <c r="AD287" s="2">
        <v>0</v>
      </c>
      <c r="AE287" s="2">
        <v>431065.68</v>
      </c>
      <c r="AF287" s="2">
        <v>431065.68</v>
      </c>
      <c r="AG287" s="2">
        <v>184.32</v>
      </c>
    </row>
    <row r="288" spans="1:33" hidden="1" x14ac:dyDescent="0.2">
      <c r="A288" t="s">
        <v>0</v>
      </c>
      <c r="B288" t="s">
        <v>1</v>
      </c>
      <c r="C288" t="s">
        <v>18</v>
      </c>
      <c r="D288" t="s">
        <v>19</v>
      </c>
      <c r="E288" t="s">
        <v>4</v>
      </c>
      <c r="F288" t="s">
        <v>5</v>
      </c>
      <c r="G288" t="s">
        <v>6</v>
      </c>
      <c r="H288" t="s">
        <v>5</v>
      </c>
      <c r="I288" t="s">
        <v>24</v>
      </c>
      <c r="J288" t="s">
        <v>25</v>
      </c>
      <c r="K288" t="s">
        <v>9</v>
      </c>
      <c r="L288" t="s">
        <v>10</v>
      </c>
      <c r="M288" t="s">
        <v>33</v>
      </c>
      <c r="N288" t="s">
        <v>34</v>
      </c>
      <c r="O288" t="s">
        <v>35</v>
      </c>
      <c r="P288" t="s">
        <v>863</v>
      </c>
      <c r="Q288" t="s">
        <v>15</v>
      </c>
      <c r="R288" t="s">
        <v>16</v>
      </c>
      <c r="S288" t="s">
        <v>864</v>
      </c>
      <c r="T288" s="2">
        <v>0</v>
      </c>
      <c r="U288" s="2">
        <v>0</v>
      </c>
      <c r="V288" s="2">
        <v>0</v>
      </c>
      <c r="W288" s="2">
        <v>1399800.88</v>
      </c>
      <c r="X288" s="2">
        <v>1399800.88</v>
      </c>
      <c r="Y288" s="2">
        <v>0</v>
      </c>
      <c r="Z288" s="2">
        <v>0</v>
      </c>
      <c r="AA288" s="2">
        <v>1399800.86</v>
      </c>
      <c r="AB288" s="2">
        <v>0</v>
      </c>
      <c r="AC288" s="2">
        <v>1399800.86</v>
      </c>
      <c r="AD288" s="2">
        <v>0</v>
      </c>
      <c r="AE288" s="2">
        <v>1399800.86</v>
      </c>
      <c r="AF288" s="2">
        <v>1399800.86</v>
      </c>
      <c r="AG288" s="2">
        <v>0.02</v>
      </c>
    </row>
    <row r="289" spans="1:33" hidden="1" x14ac:dyDescent="0.2">
      <c r="A289" t="s">
        <v>0</v>
      </c>
      <c r="B289" t="s">
        <v>1</v>
      </c>
      <c r="C289" t="s">
        <v>18</v>
      </c>
      <c r="D289" t="s">
        <v>19</v>
      </c>
      <c r="E289" t="s">
        <v>4</v>
      </c>
      <c r="F289" t="s">
        <v>5</v>
      </c>
      <c r="G289" t="s">
        <v>6</v>
      </c>
      <c r="H289" t="s">
        <v>5</v>
      </c>
      <c r="I289" t="s">
        <v>24</v>
      </c>
      <c r="J289" t="s">
        <v>25</v>
      </c>
      <c r="K289" t="s">
        <v>9</v>
      </c>
      <c r="L289" t="s">
        <v>10</v>
      </c>
      <c r="M289" t="s">
        <v>33</v>
      </c>
      <c r="N289" t="s">
        <v>34</v>
      </c>
      <c r="O289" t="s">
        <v>35</v>
      </c>
      <c r="P289" t="s">
        <v>865</v>
      </c>
      <c r="Q289" t="s">
        <v>15</v>
      </c>
      <c r="R289" t="s">
        <v>16</v>
      </c>
      <c r="S289" t="s">
        <v>866</v>
      </c>
      <c r="T289" s="2">
        <v>0</v>
      </c>
      <c r="U289" s="2">
        <v>0</v>
      </c>
      <c r="V289" s="2">
        <v>0</v>
      </c>
      <c r="W289" s="2">
        <v>320000000</v>
      </c>
      <c r="X289" s="2">
        <v>320000000</v>
      </c>
      <c r="Y289" s="2">
        <v>0</v>
      </c>
      <c r="Z289" s="2">
        <v>0</v>
      </c>
      <c r="AA289" s="2">
        <v>266603200.00999999</v>
      </c>
      <c r="AB289" s="2">
        <v>0</v>
      </c>
      <c r="AC289" s="2">
        <v>266603200.00999999</v>
      </c>
      <c r="AD289" s="2">
        <v>0</v>
      </c>
      <c r="AE289" s="2">
        <v>266603200.00999999</v>
      </c>
      <c r="AF289" s="2">
        <v>266603200.00999999</v>
      </c>
      <c r="AG289" s="2">
        <v>53396799.990000002</v>
      </c>
    </row>
    <row r="290" spans="1:33" hidden="1" x14ac:dyDescent="0.2">
      <c r="A290" t="s">
        <v>0</v>
      </c>
      <c r="B290" t="s">
        <v>1</v>
      </c>
      <c r="C290" t="s">
        <v>18</v>
      </c>
      <c r="D290" t="s">
        <v>19</v>
      </c>
      <c r="E290" t="s">
        <v>4</v>
      </c>
      <c r="F290" t="s">
        <v>5</v>
      </c>
      <c r="G290" t="s">
        <v>6</v>
      </c>
      <c r="H290" t="s">
        <v>5</v>
      </c>
      <c r="I290" t="s">
        <v>24</v>
      </c>
      <c r="J290" t="s">
        <v>25</v>
      </c>
      <c r="K290" t="s">
        <v>9</v>
      </c>
      <c r="L290" t="s">
        <v>10</v>
      </c>
      <c r="M290" t="s">
        <v>33</v>
      </c>
      <c r="N290" t="s">
        <v>34</v>
      </c>
      <c r="O290" t="s">
        <v>35</v>
      </c>
      <c r="P290" t="s">
        <v>867</v>
      </c>
      <c r="Q290" t="s">
        <v>15</v>
      </c>
      <c r="R290" t="s">
        <v>16</v>
      </c>
      <c r="S290" t="s">
        <v>868</v>
      </c>
      <c r="T290" s="2">
        <v>0</v>
      </c>
      <c r="U290" s="2">
        <v>0</v>
      </c>
      <c r="V290" s="2">
        <v>0</v>
      </c>
      <c r="W290" s="2">
        <v>2249578.4500000002</v>
      </c>
      <c r="X290" s="2">
        <v>2249578.4500000002</v>
      </c>
      <c r="Y290" s="2">
        <v>0</v>
      </c>
      <c r="Z290" s="2">
        <v>0</v>
      </c>
      <c r="AA290" s="2">
        <v>2249578.2999999998</v>
      </c>
      <c r="AB290" s="2">
        <v>0</v>
      </c>
      <c r="AC290" s="2">
        <v>2249578.2999999998</v>
      </c>
      <c r="AD290" s="2">
        <v>0</v>
      </c>
      <c r="AE290" s="2">
        <v>2249578.2999999998</v>
      </c>
      <c r="AF290" s="2">
        <v>2249578.2999999998</v>
      </c>
      <c r="AG290" s="2">
        <v>0.15</v>
      </c>
    </row>
    <row r="291" spans="1:33" hidden="1" x14ac:dyDescent="0.2">
      <c r="A291" t="s">
        <v>0</v>
      </c>
      <c r="B291" t="s">
        <v>1</v>
      </c>
      <c r="C291" t="s">
        <v>18</v>
      </c>
      <c r="D291" t="s">
        <v>19</v>
      </c>
      <c r="E291" t="s">
        <v>560</v>
      </c>
      <c r="F291" t="s">
        <v>869</v>
      </c>
      <c r="G291" t="s">
        <v>6</v>
      </c>
      <c r="H291" t="s">
        <v>869</v>
      </c>
      <c r="I291" t="s">
        <v>24</v>
      </c>
      <c r="J291" t="s">
        <v>25</v>
      </c>
      <c r="K291" t="s">
        <v>9</v>
      </c>
      <c r="L291" t="s">
        <v>10</v>
      </c>
      <c r="M291" t="s">
        <v>33</v>
      </c>
      <c r="N291" t="s">
        <v>34</v>
      </c>
      <c r="O291" t="s">
        <v>35</v>
      </c>
      <c r="P291" t="s">
        <v>870</v>
      </c>
      <c r="Q291" t="s">
        <v>37</v>
      </c>
      <c r="R291" t="s">
        <v>38</v>
      </c>
      <c r="S291" t="s">
        <v>355</v>
      </c>
      <c r="T291" s="2">
        <v>0</v>
      </c>
      <c r="U291" s="2">
        <v>0</v>
      </c>
      <c r="V291" s="2">
        <v>0</v>
      </c>
      <c r="W291" s="2">
        <v>5109553.7</v>
      </c>
      <c r="X291" s="2">
        <v>5109553.7</v>
      </c>
      <c r="Y291" s="2">
        <v>0</v>
      </c>
      <c r="Z291" s="2">
        <v>0</v>
      </c>
      <c r="AA291" s="2">
        <v>5109553.7</v>
      </c>
      <c r="AB291" s="2">
        <v>0</v>
      </c>
      <c r="AC291" s="2">
        <v>5109553.7</v>
      </c>
      <c r="AD291" s="2">
        <v>0</v>
      </c>
      <c r="AE291" s="2">
        <v>5109553.7</v>
      </c>
      <c r="AF291" s="2">
        <v>5109553.7</v>
      </c>
      <c r="AG291" s="2">
        <v>0</v>
      </c>
    </row>
    <row r="292" spans="1:33" hidden="1" x14ac:dyDescent="0.2">
      <c r="A292" t="s">
        <v>0</v>
      </c>
      <c r="B292" t="s">
        <v>1</v>
      </c>
      <c r="C292" t="s">
        <v>18</v>
      </c>
      <c r="D292" t="s">
        <v>19</v>
      </c>
      <c r="E292" t="s">
        <v>871</v>
      </c>
      <c r="F292" t="s">
        <v>872</v>
      </c>
      <c r="G292" t="s">
        <v>2</v>
      </c>
      <c r="H292" t="s">
        <v>873</v>
      </c>
      <c r="I292" t="s">
        <v>24</v>
      </c>
      <c r="J292" t="s">
        <v>25</v>
      </c>
      <c r="K292" t="s">
        <v>9</v>
      </c>
      <c r="L292" t="s">
        <v>10</v>
      </c>
      <c r="M292" t="s">
        <v>33</v>
      </c>
      <c r="N292" t="s">
        <v>34</v>
      </c>
      <c r="O292" t="s">
        <v>35</v>
      </c>
      <c r="P292" t="s">
        <v>874</v>
      </c>
      <c r="Q292" t="s">
        <v>37</v>
      </c>
      <c r="R292" t="s">
        <v>38</v>
      </c>
      <c r="S292" t="s">
        <v>355</v>
      </c>
      <c r="T292" s="2">
        <v>0</v>
      </c>
      <c r="U292" s="2">
        <v>0</v>
      </c>
      <c r="V292" s="2">
        <v>0</v>
      </c>
      <c r="W292" s="2">
        <v>1745000</v>
      </c>
      <c r="X292" s="2">
        <v>1745000</v>
      </c>
      <c r="Y292" s="2">
        <v>0</v>
      </c>
      <c r="Z292" s="2">
        <v>0</v>
      </c>
      <c r="AA292" s="2">
        <v>1741040.39</v>
      </c>
      <c r="AB292" s="2">
        <v>0</v>
      </c>
      <c r="AC292" s="2">
        <v>1741040.39</v>
      </c>
      <c r="AD292" s="2">
        <v>0</v>
      </c>
      <c r="AE292" s="2">
        <v>1741040.39</v>
      </c>
      <c r="AF292" s="2">
        <v>1741040.39</v>
      </c>
      <c r="AG292" s="2">
        <v>3959.61</v>
      </c>
    </row>
    <row r="293" spans="1:33" hidden="1" x14ac:dyDescent="0.2">
      <c r="A293" t="s">
        <v>0</v>
      </c>
      <c r="B293" t="s">
        <v>1</v>
      </c>
      <c r="C293" t="s">
        <v>18</v>
      </c>
      <c r="D293" t="s">
        <v>19</v>
      </c>
      <c r="E293" t="s">
        <v>871</v>
      </c>
      <c r="F293" t="s">
        <v>872</v>
      </c>
      <c r="G293" t="s">
        <v>2</v>
      </c>
      <c r="H293" t="s">
        <v>873</v>
      </c>
      <c r="I293" t="s">
        <v>24</v>
      </c>
      <c r="J293" t="s">
        <v>25</v>
      </c>
      <c r="K293" t="s">
        <v>9</v>
      </c>
      <c r="L293" t="s">
        <v>10</v>
      </c>
      <c r="M293" t="s">
        <v>33</v>
      </c>
      <c r="N293" t="s">
        <v>34</v>
      </c>
      <c r="O293" t="s">
        <v>35</v>
      </c>
      <c r="P293" t="s">
        <v>875</v>
      </c>
      <c r="Q293" t="s">
        <v>96</v>
      </c>
      <c r="R293" t="s">
        <v>97</v>
      </c>
      <c r="S293" t="s">
        <v>876</v>
      </c>
      <c r="T293" s="2">
        <v>0</v>
      </c>
      <c r="U293" s="2">
        <v>0</v>
      </c>
      <c r="V293" s="2">
        <v>0</v>
      </c>
      <c r="W293" s="2">
        <v>5000000</v>
      </c>
      <c r="X293" s="2">
        <v>5000000</v>
      </c>
      <c r="Y293" s="2">
        <v>0</v>
      </c>
      <c r="Z293" s="2">
        <v>0</v>
      </c>
      <c r="AA293" s="2">
        <v>4496363.08</v>
      </c>
      <c r="AB293" s="2">
        <v>0</v>
      </c>
      <c r="AC293" s="2">
        <v>4496363.08</v>
      </c>
      <c r="AD293" s="2">
        <v>0</v>
      </c>
      <c r="AE293" s="2">
        <v>4496363.08</v>
      </c>
      <c r="AF293" s="2">
        <v>4496363.08</v>
      </c>
      <c r="AG293" s="2">
        <v>503636.92</v>
      </c>
    </row>
    <row r="294" spans="1:33" hidden="1" x14ac:dyDescent="0.2">
      <c r="A294" t="s">
        <v>0</v>
      </c>
      <c r="B294" t="s">
        <v>1</v>
      </c>
      <c r="C294" t="s">
        <v>18</v>
      </c>
      <c r="D294" t="s">
        <v>19</v>
      </c>
      <c r="E294" t="s">
        <v>871</v>
      </c>
      <c r="F294" t="s">
        <v>872</v>
      </c>
      <c r="G294" t="s">
        <v>143</v>
      </c>
      <c r="H294" t="s">
        <v>877</v>
      </c>
      <c r="I294" t="s">
        <v>24</v>
      </c>
      <c r="J294" t="s">
        <v>25</v>
      </c>
      <c r="K294" t="s">
        <v>9</v>
      </c>
      <c r="L294" t="s">
        <v>10</v>
      </c>
      <c r="M294" t="s">
        <v>33</v>
      </c>
      <c r="N294" t="s">
        <v>34</v>
      </c>
      <c r="O294" t="s">
        <v>35</v>
      </c>
      <c r="P294" t="s">
        <v>878</v>
      </c>
      <c r="Q294" t="s">
        <v>37</v>
      </c>
      <c r="R294" t="s">
        <v>38</v>
      </c>
      <c r="S294" t="s">
        <v>355</v>
      </c>
      <c r="T294" s="2">
        <v>0</v>
      </c>
      <c r="U294" s="2">
        <v>0</v>
      </c>
      <c r="V294" s="2">
        <v>0</v>
      </c>
      <c r="W294" s="2">
        <v>2000000</v>
      </c>
      <c r="X294" s="2">
        <v>2000000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2000000</v>
      </c>
    </row>
    <row r="295" spans="1:33" hidden="1" x14ac:dyDescent="0.2">
      <c r="A295" t="s">
        <v>0</v>
      </c>
      <c r="B295" t="s">
        <v>1</v>
      </c>
      <c r="C295" t="s">
        <v>18</v>
      </c>
      <c r="D295" t="s">
        <v>19</v>
      </c>
      <c r="E295" t="s">
        <v>871</v>
      </c>
      <c r="F295" t="s">
        <v>872</v>
      </c>
      <c r="G295" t="s">
        <v>178</v>
      </c>
      <c r="H295" t="s">
        <v>879</v>
      </c>
      <c r="I295" t="s">
        <v>24</v>
      </c>
      <c r="J295" t="s">
        <v>25</v>
      </c>
      <c r="K295" t="s">
        <v>9</v>
      </c>
      <c r="L295" t="s">
        <v>10</v>
      </c>
      <c r="M295" t="s">
        <v>33</v>
      </c>
      <c r="N295" t="s">
        <v>34</v>
      </c>
      <c r="O295" t="s">
        <v>35</v>
      </c>
      <c r="P295" t="s">
        <v>880</v>
      </c>
      <c r="Q295" t="s">
        <v>37</v>
      </c>
      <c r="R295" t="s">
        <v>38</v>
      </c>
      <c r="S295" t="s">
        <v>355</v>
      </c>
      <c r="T295" s="2">
        <v>0</v>
      </c>
      <c r="U295" s="2">
        <v>0</v>
      </c>
      <c r="V295" s="2">
        <v>0</v>
      </c>
      <c r="W295" s="2">
        <v>2000000</v>
      </c>
      <c r="X295" s="2">
        <v>2000000</v>
      </c>
      <c r="Y295" s="2">
        <v>0</v>
      </c>
      <c r="Z295" s="2">
        <v>0</v>
      </c>
      <c r="AA295" s="2">
        <v>1997669.28</v>
      </c>
      <c r="AB295" s="2">
        <v>0</v>
      </c>
      <c r="AC295" s="2">
        <v>1997669.28</v>
      </c>
      <c r="AD295" s="2">
        <v>0</v>
      </c>
      <c r="AE295" s="2">
        <v>1997669.28</v>
      </c>
      <c r="AF295" s="2">
        <v>1997669.28</v>
      </c>
      <c r="AG295" s="2">
        <v>2330.7199999999998</v>
      </c>
    </row>
    <row r="296" spans="1:33" hidden="1" x14ac:dyDescent="0.2">
      <c r="A296" t="s">
        <v>0</v>
      </c>
      <c r="B296" t="s">
        <v>1</v>
      </c>
      <c r="C296" t="s">
        <v>18</v>
      </c>
      <c r="D296" t="s">
        <v>19</v>
      </c>
      <c r="E296" t="s">
        <v>871</v>
      </c>
      <c r="F296" t="s">
        <v>872</v>
      </c>
      <c r="G296" t="s">
        <v>6</v>
      </c>
      <c r="H296" t="s">
        <v>872</v>
      </c>
      <c r="I296" t="s">
        <v>24</v>
      </c>
      <c r="J296" t="s">
        <v>25</v>
      </c>
      <c r="K296" t="s">
        <v>9</v>
      </c>
      <c r="L296" t="s">
        <v>10</v>
      </c>
      <c r="M296" t="s">
        <v>33</v>
      </c>
      <c r="N296" t="s">
        <v>34</v>
      </c>
      <c r="O296" t="s">
        <v>35</v>
      </c>
      <c r="P296" t="s">
        <v>881</v>
      </c>
      <c r="Q296" t="s">
        <v>37</v>
      </c>
      <c r="R296" t="s">
        <v>38</v>
      </c>
      <c r="S296" t="s">
        <v>355</v>
      </c>
      <c r="T296" s="2">
        <v>0</v>
      </c>
      <c r="U296" s="2">
        <v>0</v>
      </c>
      <c r="V296" s="2">
        <v>0</v>
      </c>
      <c r="W296" s="2">
        <v>2500000</v>
      </c>
      <c r="X296" s="2">
        <v>2500000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2500000</v>
      </c>
    </row>
    <row r="297" spans="1:33" hidden="1" x14ac:dyDescent="0.2">
      <c r="A297" t="s">
        <v>0</v>
      </c>
      <c r="B297" t="s">
        <v>1</v>
      </c>
      <c r="C297" t="s">
        <v>18</v>
      </c>
      <c r="D297" t="s">
        <v>19</v>
      </c>
      <c r="E297" t="s">
        <v>871</v>
      </c>
      <c r="F297" t="s">
        <v>872</v>
      </c>
      <c r="G297" t="s">
        <v>6</v>
      </c>
      <c r="H297" t="s">
        <v>872</v>
      </c>
      <c r="I297" t="s">
        <v>24</v>
      </c>
      <c r="J297" t="s">
        <v>25</v>
      </c>
      <c r="K297" t="s">
        <v>9</v>
      </c>
      <c r="L297" t="s">
        <v>10</v>
      </c>
      <c r="M297" t="s">
        <v>33</v>
      </c>
      <c r="N297" t="s">
        <v>34</v>
      </c>
      <c r="O297" t="s">
        <v>35</v>
      </c>
      <c r="P297" t="s">
        <v>882</v>
      </c>
      <c r="Q297" t="s">
        <v>37</v>
      </c>
      <c r="R297" t="s">
        <v>38</v>
      </c>
      <c r="S297" t="s">
        <v>355</v>
      </c>
      <c r="T297" s="2">
        <v>0</v>
      </c>
      <c r="U297" s="2">
        <v>0</v>
      </c>
      <c r="V297" s="2">
        <v>0</v>
      </c>
      <c r="W297" s="2">
        <v>2226137.38</v>
      </c>
      <c r="X297" s="2">
        <v>2226137.38</v>
      </c>
      <c r="Y297" s="2">
        <v>0</v>
      </c>
      <c r="Z297" s="2">
        <v>0</v>
      </c>
      <c r="AA297" s="2">
        <v>2223024.5</v>
      </c>
      <c r="AB297" s="2">
        <v>0</v>
      </c>
      <c r="AC297" s="2">
        <v>2223024.5</v>
      </c>
      <c r="AD297" s="2">
        <v>0</v>
      </c>
      <c r="AE297" s="2">
        <v>2223024.5</v>
      </c>
      <c r="AF297" s="2">
        <v>2223024.5</v>
      </c>
      <c r="AG297" s="2">
        <v>3112.88</v>
      </c>
    </row>
    <row r="298" spans="1:33" hidden="1" x14ac:dyDescent="0.2">
      <c r="A298" t="s">
        <v>0</v>
      </c>
      <c r="B298" t="s">
        <v>1</v>
      </c>
      <c r="C298" t="s">
        <v>18</v>
      </c>
      <c r="D298" t="s">
        <v>19</v>
      </c>
      <c r="E298" t="s">
        <v>871</v>
      </c>
      <c r="F298" t="s">
        <v>872</v>
      </c>
      <c r="G298" t="s">
        <v>6</v>
      </c>
      <c r="H298" t="s">
        <v>872</v>
      </c>
      <c r="I298" t="s">
        <v>24</v>
      </c>
      <c r="J298" t="s">
        <v>25</v>
      </c>
      <c r="K298" t="s">
        <v>9</v>
      </c>
      <c r="L298" t="s">
        <v>10</v>
      </c>
      <c r="M298" t="s">
        <v>33</v>
      </c>
      <c r="N298" t="s">
        <v>34</v>
      </c>
      <c r="O298" t="s">
        <v>35</v>
      </c>
      <c r="P298" t="s">
        <v>883</v>
      </c>
      <c r="Q298" t="s">
        <v>37</v>
      </c>
      <c r="R298" t="s">
        <v>38</v>
      </c>
      <c r="S298" t="s">
        <v>355</v>
      </c>
      <c r="T298" s="2">
        <v>0</v>
      </c>
      <c r="U298" s="2">
        <v>0</v>
      </c>
      <c r="V298" s="2">
        <v>0</v>
      </c>
      <c r="W298" s="2">
        <v>1913476.53</v>
      </c>
      <c r="X298" s="2">
        <v>1913476.53</v>
      </c>
      <c r="Y298" s="2">
        <v>0</v>
      </c>
      <c r="Z298" s="2">
        <v>0</v>
      </c>
      <c r="AA298" s="2">
        <v>1909713.4</v>
      </c>
      <c r="AB298" s="2">
        <v>0</v>
      </c>
      <c r="AC298" s="2">
        <v>1909713.4</v>
      </c>
      <c r="AD298" s="2">
        <v>0</v>
      </c>
      <c r="AE298" s="2">
        <v>1909713.4</v>
      </c>
      <c r="AF298" s="2">
        <v>1909713.4</v>
      </c>
      <c r="AG298" s="2">
        <v>3763.13</v>
      </c>
    </row>
    <row r="299" spans="1:33" hidden="1" x14ac:dyDescent="0.2">
      <c r="A299" t="s">
        <v>0</v>
      </c>
      <c r="B299" t="s">
        <v>1</v>
      </c>
      <c r="C299" t="s">
        <v>18</v>
      </c>
      <c r="D299" t="s">
        <v>19</v>
      </c>
      <c r="E299" t="s">
        <v>871</v>
      </c>
      <c r="F299" t="s">
        <v>872</v>
      </c>
      <c r="G299" t="s">
        <v>6</v>
      </c>
      <c r="H299" t="s">
        <v>872</v>
      </c>
      <c r="I299" t="s">
        <v>24</v>
      </c>
      <c r="J299" t="s">
        <v>25</v>
      </c>
      <c r="K299" t="s">
        <v>9</v>
      </c>
      <c r="L299" t="s">
        <v>10</v>
      </c>
      <c r="M299" t="s">
        <v>33</v>
      </c>
      <c r="N299" t="s">
        <v>34</v>
      </c>
      <c r="O299" t="s">
        <v>35</v>
      </c>
      <c r="P299" t="s">
        <v>884</v>
      </c>
      <c r="Q299" t="s">
        <v>37</v>
      </c>
      <c r="R299" t="s">
        <v>38</v>
      </c>
      <c r="S299" t="s">
        <v>355</v>
      </c>
      <c r="T299" s="2">
        <v>0</v>
      </c>
      <c r="U299" s="2">
        <v>0</v>
      </c>
      <c r="V299" s="2">
        <v>0</v>
      </c>
      <c r="W299" s="2">
        <v>3930484.99</v>
      </c>
      <c r="X299" s="2">
        <v>3930484.99</v>
      </c>
      <c r="Y299" s="2">
        <v>0</v>
      </c>
      <c r="Z299" s="2">
        <v>0</v>
      </c>
      <c r="AA299" s="2">
        <v>3926683.42</v>
      </c>
      <c r="AB299" s="2">
        <v>0</v>
      </c>
      <c r="AC299" s="2">
        <v>3926683.42</v>
      </c>
      <c r="AD299" s="2">
        <v>0</v>
      </c>
      <c r="AE299" s="2">
        <v>3926683.42</v>
      </c>
      <c r="AF299" s="2">
        <v>3926683.42</v>
      </c>
      <c r="AG299" s="2">
        <v>3801.57</v>
      </c>
    </row>
    <row r="300" spans="1:33" hidden="1" x14ac:dyDescent="0.2">
      <c r="A300" t="s">
        <v>0</v>
      </c>
      <c r="B300" t="s">
        <v>1</v>
      </c>
      <c r="C300" t="s">
        <v>18</v>
      </c>
      <c r="D300" t="s">
        <v>19</v>
      </c>
      <c r="E300" t="s">
        <v>871</v>
      </c>
      <c r="F300" t="s">
        <v>872</v>
      </c>
      <c r="G300" t="s">
        <v>6</v>
      </c>
      <c r="H300" t="s">
        <v>872</v>
      </c>
      <c r="I300" t="s">
        <v>24</v>
      </c>
      <c r="J300" t="s">
        <v>25</v>
      </c>
      <c r="K300" t="s">
        <v>9</v>
      </c>
      <c r="L300" t="s">
        <v>10</v>
      </c>
      <c r="M300" t="s">
        <v>33</v>
      </c>
      <c r="N300" t="s">
        <v>34</v>
      </c>
      <c r="O300" t="s">
        <v>35</v>
      </c>
      <c r="P300" t="s">
        <v>885</v>
      </c>
      <c r="Q300" t="s">
        <v>37</v>
      </c>
      <c r="R300" t="s">
        <v>38</v>
      </c>
      <c r="S300" t="s">
        <v>886</v>
      </c>
      <c r="T300" s="2">
        <v>0</v>
      </c>
      <c r="U300" s="2">
        <v>0</v>
      </c>
      <c r="V300" s="2">
        <v>0</v>
      </c>
      <c r="W300" s="2">
        <v>3457486.11</v>
      </c>
      <c r="X300" s="2">
        <v>3457486.11</v>
      </c>
      <c r="Y300" s="2">
        <v>0</v>
      </c>
      <c r="Z300" s="2">
        <v>0</v>
      </c>
      <c r="AA300" s="2">
        <v>3457486.11</v>
      </c>
      <c r="AB300" s="2">
        <v>0</v>
      </c>
      <c r="AC300" s="2">
        <v>3457486.11</v>
      </c>
      <c r="AD300" s="2">
        <v>0</v>
      </c>
      <c r="AE300" s="2">
        <v>3457486.11</v>
      </c>
      <c r="AF300" s="2">
        <v>3457486.11</v>
      </c>
      <c r="AG300" s="2">
        <v>0</v>
      </c>
    </row>
    <row r="301" spans="1:33" hidden="1" x14ac:dyDescent="0.2">
      <c r="A301" t="s">
        <v>0</v>
      </c>
      <c r="B301" t="s">
        <v>1</v>
      </c>
      <c r="C301" t="s">
        <v>18</v>
      </c>
      <c r="D301" t="s">
        <v>19</v>
      </c>
      <c r="E301" t="s">
        <v>871</v>
      </c>
      <c r="F301" t="s">
        <v>872</v>
      </c>
      <c r="G301" t="s">
        <v>6</v>
      </c>
      <c r="H301" t="s">
        <v>872</v>
      </c>
      <c r="I301" t="s">
        <v>24</v>
      </c>
      <c r="J301" t="s">
        <v>25</v>
      </c>
      <c r="K301" t="s">
        <v>9</v>
      </c>
      <c r="L301" t="s">
        <v>10</v>
      </c>
      <c r="M301" t="s">
        <v>33</v>
      </c>
      <c r="N301" t="s">
        <v>34</v>
      </c>
      <c r="O301" t="s">
        <v>35</v>
      </c>
      <c r="P301" t="s">
        <v>887</v>
      </c>
      <c r="Q301" t="s">
        <v>37</v>
      </c>
      <c r="R301" t="s">
        <v>38</v>
      </c>
      <c r="S301" t="s">
        <v>888</v>
      </c>
      <c r="T301" s="2">
        <v>0</v>
      </c>
      <c r="U301" s="2">
        <v>0</v>
      </c>
      <c r="V301" s="2">
        <v>0</v>
      </c>
      <c r="W301" s="2">
        <v>2624443.6</v>
      </c>
      <c r="X301" s="2">
        <v>2624443.6</v>
      </c>
      <c r="Y301" s="2">
        <v>0</v>
      </c>
      <c r="Z301" s="2">
        <v>0</v>
      </c>
      <c r="AA301" s="2">
        <v>2624443.58</v>
      </c>
      <c r="AB301" s="2">
        <v>0</v>
      </c>
      <c r="AC301" s="2">
        <v>2624443.58</v>
      </c>
      <c r="AD301" s="2">
        <v>0</v>
      </c>
      <c r="AE301" s="2">
        <v>2624443.58</v>
      </c>
      <c r="AF301" s="2">
        <v>2624443.58</v>
      </c>
      <c r="AG301" s="2">
        <v>0.02</v>
      </c>
    </row>
    <row r="302" spans="1:33" hidden="1" x14ac:dyDescent="0.2">
      <c r="A302" t="s">
        <v>0</v>
      </c>
      <c r="B302" t="s">
        <v>1</v>
      </c>
      <c r="C302" t="s">
        <v>18</v>
      </c>
      <c r="D302" t="s">
        <v>19</v>
      </c>
      <c r="E302" t="s">
        <v>523</v>
      </c>
      <c r="F302" t="s">
        <v>889</v>
      </c>
      <c r="G302" t="s">
        <v>788</v>
      </c>
      <c r="H302" t="s">
        <v>890</v>
      </c>
      <c r="I302" t="s">
        <v>24</v>
      </c>
      <c r="J302" t="s">
        <v>25</v>
      </c>
      <c r="K302" t="s">
        <v>9</v>
      </c>
      <c r="L302" t="s">
        <v>10</v>
      </c>
      <c r="M302" t="s">
        <v>33</v>
      </c>
      <c r="N302" t="s">
        <v>34</v>
      </c>
      <c r="O302" t="s">
        <v>35</v>
      </c>
      <c r="P302" t="s">
        <v>891</v>
      </c>
      <c r="Q302" t="s">
        <v>37</v>
      </c>
      <c r="R302" t="s">
        <v>38</v>
      </c>
      <c r="S302" t="s">
        <v>892</v>
      </c>
      <c r="T302" s="2">
        <v>0</v>
      </c>
      <c r="U302" s="2">
        <v>0</v>
      </c>
      <c r="V302" s="2">
        <v>0</v>
      </c>
      <c r="W302" s="2">
        <v>2306244.46</v>
      </c>
      <c r="X302" s="2">
        <v>2306244.46</v>
      </c>
      <c r="Y302" s="2">
        <v>0</v>
      </c>
      <c r="Z302" s="2">
        <v>0</v>
      </c>
      <c r="AA302" s="2">
        <v>2306244.46</v>
      </c>
      <c r="AB302" s="2">
        <v>0</v>
      </c>
      <c r="AC302" s="2">
        <v>2306244.46</v>
      </c>
      <c r="AD302" s="2">
        <v>0</v>
      </c>
      <c r="AE302" s="2">
        <v>2306244.46</v>
      </c>
      <c r="AF302" s="2">
        <v>2306244.46</v>
      </c>
      <c r="AG302" s="2">
        <v>0</v>
      </c>
    </row>
    <row r="303" spans="1:33" hidden="1" x14ac:dyDescent="0.2">
      <c r="A303" t="s">
        <v>0</v>
      </c>
      <c r="B303" t="s">
        <v>1</v>
      </c>
      <c r="C303" t="s">
        <v>18</v>
      </c>
      <c r="D303" t="s">
        <v>19</v>
      </c>
      <c r="E303" t="s">
        <v>523</v>
      </c>
      <c r="F303" t="s">
        <v>889</v>
      </c>
      <c r="G303" t="s">
        <v>893</v>
      </c>
      <c r="H303" t="s">
        <v>894</v>
      </c>
      <c r="I303" t="s">
        <v>24</v>
      </c>
      <c r="J303" t="s">
        <v>25</v>
      </c>
      <c r="K303" t="s">
        <v>9</v>
      </c>
      <c r="L303" t="s">
        <v>10</v>
      </c>
      <c r="M303" t="s">
        <v>33</v>
      </c>
      <c r="N303" t="s">
        <v>34</v>
      </c>
      <c r="O303" t="s">
        <v>35</v>
      </c>
      <c r="P303" t="s">
        <v>895</v>
      </c>
      <c r="Q303" t="s">
        <v>37</v>
      </c>
      <c r="R303" t="s">
        <v>38</v>
      </c>
      <c r="S303" t="s">
        <v>896</v>
      </c>
      <c r="T303" s="2">
        <v>0</v>
      </c>
      <c r="U303" s="2">
        <v>0</v>
      </c>
      <c r="V303" s="2">
        <v>0</v>
      </c>
      <c r="W303" s="2">
        <v>931740.27</v>
      </c>
      <c r="X303" s="2">
        <v>931740.27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931740.27</v>
      </c>
    </row>
    <row r="304" spans="1:33" hidden="1" x14ac:dyDescent="0.2">
      <c r="A304" t="s">
        <v>0</v>
      </c>
      <c r="B304" t="s">
        <v>1</v>
      </c>
      <c r="C304" t="s">
        <v>18</v>
      </c>
      <c r="D304" t="s">
        <v>19</v>
      </c>
      <c r="E304" t="s">
        <v>523</v>
      </c>
      <c r="F304" t="s">
        <v>889</v>
      </c>
      <c r="G304" t="s">
        <v>6</v>
      </c>
      <c r="H304" t="s">
        <v>889</v>
      </c>
      <c r="I304" t="s">
        <v>24</v>
      </c>
      <c r="J304" t="s">
        <v>25</v>
      </c>
      <c r="K304" t="s">
        <v>9</v>
      </c>
      <c r="L304" t="s">
        <v>10</v>
      </c>
      <c r="M304" t="s">
        <v>33</v>
      </c>
      <c r="N304" t="s">
        <v>34</v>
      </c>
      <c r="O304" t="s">
        <v>35</v>
      </c>
      <c r="P304" t="s">
        <v>897</v>
      </c>
      <c r="Q304" t="s">
        <v>37</v>
      </c>
      <c r="R304" t="s">
        <v>38</v>
      </c>
      <c r="S304" t="s">
        <v>898</v>
      </c>
      <c r="T304" s="2">
        <v>0</v>
      </c>
      <c r="U304" s="2">
        <v>0</v>
      </c>
      <c r="V304" s="2">
        <v>0</v>
      </c>
      <c r="W304" s="2">
        <v>666101.99</v>
      </c>
      <c r="X304" s="2">
        <v>666101.99</v>
      </c>
      <c r="Y304" s="2">
        <v>0</v>
      </c>
      <c r="Z304" s="2">
        <v>0</v>
      </c>
      <c r="AA304" s="2">
        <v>666101.98</v>
      </c>
      <c r="AB304" s="2">
        <v>0</v>
      </c>
      <c r="AC304" s="2">
        <v>666101.98</v>
      </c>
      <c r="AD304" s="2">
        <v>0</v>
      </c>
      <c r="AE304" s="2">
        <v>666101.98</v>
      </c>
      <c r="AF304" s="2">
        <v>666101.98</v>
      </c>
      <c r="AG304" s="2">
        <v>0.01</v>
      </c>
    </row>
    <row r="305" spans="1:33" hidden="1" x14ac:dyDescent="0.2">
      <c r="A305" t="s">
        <v>0</v>
      </c>
      <c r="B305" t="s">
        <v>1</v>
      </c>
      <c r="C305" t="s">
        <v>18</v>
      </c>
      <c r="D305" t="s">
        <v>19</v>
      </c>
      <c r="E305" t="s">
        <v>255</v>
      </c>
      <c r="F305" t="s">
        <v>899</v>
      </c>
      <c r="G305" t="s">
        <v>332</v>
      </c>
      <c r="H305" t="s">
        <v>900</v>
      </c>
      <c r="I305" t="s">
        <v>24</v>
      </c>
      <c r="J305" t="s">
        <v>25</v>
      </c>
      <c r="K305" t="s">
        <v>9</v>
      </c>
      <c r="L305" t="s">
        <v>10</v>
      </c>
      <c r="M305" t="s">
        <v>33</v>
      </c>
      <c r="N305" t="s">
        <v>34</v>
      </c>
      <c r="O305" t="s">
        <v>35</v>
      </c>
      <c r="P305" t="s">
        <v>901</v>
      </c>
      <c r="Q305" t="s">
        <v>51</v>
      </c>
      <c r="R305" t="s">
        <v>52</v>
      </c>
      <c r="S305" t="s">
        <v>902</v>
      </c>
      <c r="T305" s="2">
        <v>0</v>
      </c>
      <c r="U305" s="2">
        <v>0</v>
      </c>
      <c r="V305" s="2">
        <v>0</v>
      </c>
      <c r="W305" s="2">
        <v>783304.73</v>
      </c>
      <c r="X305" s="2">
        <v>783304.73</v>
      </c>
      <c r="Y305" s="2">
        <v>0</v>
      </c>
      <c r="Z305" s="2">
        <v>0</v>
      </c>
      <c r="AA305" s="2">
        <v>783304.73</v>
      </c>
      <c r="AB305" s="2">
        <v>0</v>
      </c>
      <c r="AC305" s="2">
        <v>783304.73</v>
      </c>
      <c r="AD305" s="2">
        <v>0</v>
      </c>
      <c r="AE305" s="2">
        <v>783304.73</v>
      </c>
      <c r="AF305" s="2">
        <v>783304.73</v>
      </c>
      <c r="AG305" s="2">
        <v>0</v>
      </c>
    </row>
    <row r="306" spans="1:33" hidden="1" x14ac:dyDescent="0.2">
      <c r="A306" t="s">
        <v>0</v>
      </c>
      <c r="B306" t="s">
        <v>1</v>
      </c>
      <c r="C306" t="s">
        <v>18</v>
      </c>
      <c r="D306" t="s">
        <v>19</v>
      </c>
      <c r="E306" t="s">
        <v>255</v>
      </c>
      <c r="F306" t="s">
        <v>899</v>
      </c>
      <c r="G306" t="s">
        <v>332</v>
      </c>
      <c r="H306" t="s">
        <v>900</v>
      </c>
      <c r="I306" t="s">
        <v>24</v>
      </c>
      <c r="J306" t="s">
        <v>25</v>
      </c>
      <c r="K306" t="s">
        <v>9</v>
      </c>
      <c r="L306" t="s">
        <v>10</v>
      </c>
      <c r="M306" t="s">
        <v>33</v>
      </c>
      <c r="N306" t="s">
        <v>34</v>
      </c>
      <c r="O306" t="s">
        <v>35</v>
      </c>
      <c r="P306" t="s">
        <v>903</v>
      </c>
      <c r="Q306" t="s">
        <v>51</v>
      </c>
      <c r="R306" t="s">
        <v>52</v>
      </c>
      <c r="S306" t="s">
        <v>904</v>
      </c>
      <c r="T306" s="2">
        <v>0</v>
      </c>
      <c r="U306" s="2">
        <v>0</v>
      </c>
      <c r="V306" s="2">
        <v>0</v>
      </c>
      <c r="W306" s="2">
        <v>2767010.28</v>
      </c>
      <c r="X306" s="2">
        <v>2767010.28</v>
      </c>
      <c r="Y306" s="2">
        <v>0</v>
      </c>
      <c r="Z306" s="2">
        <v>0</v>
      </c>
      <c r="AA306" s="2">
        <v>2767010.27</v>
      </c>
      <c r="AB306" s="2">
        <v>0</v>
      </c>
      <c r="AC306" s="2">
        <v>2767010.27</v>
      </c>
      <c r="AD306" s="2">
        <v>0</v>
      </c>
      <c r="AE306" s="2">
        <v>2767010.27</v>
      </c>
      <c r="AF306" s="2">
        <v>2767010.27</v>
      </c>
      <c r="AG306" s="2">
        <v>0.01</v>
      </c>
    </row>
    <row r="307" spans="1:33" hidden="1" x14ac:dyDescent="0.2">
      <c r="A307" t="s">
        <v>0</v>
      </c>
      <c r="B307" t="s">
        <v>1</v>
      </c>
      <c r="C307" t="s">
        <v>18</v>
      </c>
      <c r="D307" t="s">
        <v>19</v>
      </c>
      <c r="E307" t="s">
        <v>255</v>
      </c>
      <c r="F307" t="s">
        <v>899</v>
      </c>
      <c r="G307" t="s">
        <v>332</v>
      </c>
      <c r="H307" t="s">
        <v>900</v>
      </c>
      <c r="I307" t="s">
        <v>24</v>
      </c>
      <c r="J307" t="s">
        <v>25</v>
      </c>
      <c r="K307" t="s">
        <v>9</v>
      </c>
      <c r="L307" t="s">
        <v>10</v>
      </c>
      <c r="M307" t="s">
        <v>33</v>
      </c>
      <c r="N307" t="s">
        <v>34</v>
      </c>
      <c r="O307" t="s">
        <v>35</v>
      </c>
      <c r="P307" t="s">
        <v>905</v>
      </c>
      <c r="Q307" t="s">
        <v>51</v>
      </c>
      <c r="R307" t="s">
        <v>52</v>
      </c>
      <c r="S307" t="s">
        <v>906</v>
      </c>
      <c r="T307" s="2">
        <v>0</v>
      </c>
      <c r="U307" s="2">
        <v>0</v>
      </c>
      <c r="V307" s="2">
        <v>0</v>
      </c>
      <c r="W307" s="2">
        <v>2898747.22</v>
      </c>
      <c r="X307" s="2">
        <v>2898747.22</v>
      </c>
      <c r="Y307" s="2">
        <v>0</v>
      </c>
      <c r="Z307" s="2">
        <v>0</v>
      </c>
      <c r="AA307" s="2">
        <v>2898747.21</v>
      </c>
      <c r="AB307" s="2">
        <v>0</v>
      </c>
      <c r="AC307" s="2">
        <v>2898747.21</v>
      </c>
      <c r="AD307" s="2">
        <v>0</v>
      </c>
      <c r="AE307" s="2">
        <v>2898747.21</v>
      </c>
      <c r="AF307" s="2">
        <v>2898747.21</v>
      </c>
      <c r="AG307" s="2">
        <v>0.01</v>
      </c>
    </row>
    <row r="308" spans="1:33" hidden="1" x14ac:dyDescent="0.2">
      <c r="A308" t="s">
        <v>0</v>
      </c>
      <c r="B308" t="s">
        <v>1</v>
      </c>
      <c r="C308" t="s">
        <v>18</v>
      </c>
      <c r="D308" t="s">
        <v>19</v>
      </c>
      <c r="E308" t="s">
        <v>255</v>
      </c>
      <c r="F308" t="s">
        <v>899</v>
      </c>
      <c r="G308" t="s">
        <v>332</v>
      </c>
      <c r="H308" t="s">
        <v>900</v>
      </c>
      <c r="I308" t="s">
        <v>24</v>
      </c>
      <c r="J308" t="s">
        <v>25</v>
      </c>
      <c r="K308" t="s">
        <v>9</v>
      </c>
      <c r="L308" t="s">
        <v>10</v>
      </c>
      <c r="M308" t="s">
        <v>33</v>
      </c>
      <c r="N308" t="s">
        <v>34</v>
      </c>
      <c r="O308" t="s">
        <v>35</v>
      </c>
      <c r="P308" t="s">
        <v>907</v>
      </c>
      <c r="Q308" t="s">
        <v>51</v>
      </c>
      <c r="R308" t="s">
        <v>52</v>
      </c>
      <c r="S308" t="s">
        <v>908</v>
      </c>
      <c r="T308" s="2">
        <v>0</v>
      </c>
      <c r="U308" s="2">
        <v>0</v>
      </c>
      <c r="V308" s="2">
        <v>0</v>
      </c>
      <c r="W308" s="2">
        <v>2315424.87</v>
      </c>
      <c r="X308" s="2">
        <v>2315424.87</v>
      </c>
      <c r="Y308" s="2">
        <v>0</v>
      </c>
      <c r="Z308" s="2">
        <v>0</v>
      </c>
      <c r="AA308" s="2">
        <v>2003969.73</v>
      </c>
      <c r="AB308" s="2">
        <v>0</v>
      </c>
      <c r="AC308" s="2">
        <v>2003969.73</v>
      </c>
      <c r="AD308" s="2">
        <v>0</v>
      </c>
      <c r="AE308" s="2">
        <v>2003969.73</v>
      </c>
      <c r="AF308" s="2">
        <v>2003969.73</v>
      </c>
      <c r="AG308" s="2">
        <v>311455.14</v>
      </c>
    </row>
    <row r="309" spans="1:33" hidden="1" x14ac:dyDescent="0.2">
      <c r="A309" t="s">
        <v>0</v>
      </c>
      <c r="B309" t="s">
        <v>1</v>
      </c>
      <c r="C309" t="s">
        <v>18</v>
      </c>
      <c r="D309" t="s">
        <v>19</v>
      </c>
      <c r="E309" t="s">
        <v>255</v>
      </c>
      <c r="F309" t="s">
        <v>899</v>
      </c>
      <c r="G309" t="s">
        <v>332</v>
      </c>
      <c r="H309" t="s">
        <v>900</v>
      </c>
      <c r="I309" t="s">
        <v>24</v>
      </c>
      <c r="J309" t="s">
        <v>25</v>
      </c>
      <c r="K309" t="s">
        <v>9</v>
      </c>
      <c r="L309" t="s">
        <v>10</v>
      </c>
      <c r="M309" t="s">
        <v>33</v>
      </c>
      <c r="N309" t="s">
        <v>34</v>
      </c>
      <c r="O309" t="s">
        <v>35</v>
      </c>
      <c r="P309" t="s">
        <v>909</v>
      </c>
      <c r="Q309" t="s">
        <v>51</v>
      </c>
      <c r="R309" t="s">
        <v>52</v>
      </c>
      <c r="S309" t="s">
        <v>910</v>
      </c>
      <c r="T309" s="2">
        <v>0</v>
      </c>
      <c r="U309" s="2">
        <v>0</v>
      </c>
      <c r="V309" s="2">
        <v>0</v>
      </c>
      <c r="W309" s="2">
        <v>2898542.07</v>
      </c>
      <c r="X309" s="2">
        <v>2898542.07</v>
      </c>
      <c r="Y309" s="2">
        <v>0</v>
      </c>
      <c r="Z309" s="2">
        <v>0</v>
      </c>
      <c r="AA309" s="2">
        <v>2898542.06</v>
      </c>
      <c r="AB309" s="2">
        <v>0</v>
      </c>
      <c r="AC309" s="2">
        <v>2898542.06</v>
      </c>
      <c r="AD309" s="2">
        <v>0</v>
      </c>
      <c r="AE309" s="2">
        <v>2898542.06</v>
      </c>
      <c r="AF309" s="2">
        <v>2898542.06</v>
      </c>
      <c r="AG309" s="2">
        <v>0.01</v>
      </c>
    </row>
    <row r="310" spans="1:33" hidden="1" x14ac:dyDescent="0.2">
      <c r="A310" t="s">
        <v>0</v>
      </c>
      <c r="B310" t="s">
        <v>1</v>
      </c>
      <c r="C310" t="s">
        <v>18</v>
      </c>
      <c r="D310" t="s">
        <v>19</v>
      </c>
      <c r="E310" t="s">
        <v>4</v>
      </c>
      <c r="F310" t="s">
        <v>5</v>
      </c>
      <c r="G310" t="s">
        <v>6</v>
      </c>
      <c r="H310" t="s">
        <v>5</v>
      </c>
      <c r="I310" t="s">
        <v>24</v>
      </c>
      <c r="J310" t="s">
        <v>25</v>
      </c>
      <c r="K310" t="s">
        <v>9</v>
      </c>
      <c r="L310" t="s">
        <v>10</v>
      </c>
      <c r="M310" t="s">
        <v>33</v>
      </c>
      <c r="N310" t="s">
        <v>34</v>
      </c>
      <c r="O310" t="s">
        <v>35</v>
      </c>
      <c r="P310" t="s">
        <v>911</v>
      </c>
      <c r="Q310" t="s">
        <v>15</v>
      </c>
      <c r="R310" t="s">
        <v>16</v>
      </c>
      <c r="S310" t="s">
        <v>912</v>
      </c>
      <c r="T310" s="2">
        <v>0</v>
      </c>
      <c r="U310" s="2">
        <v>0</v>
      </c>
      <c r="V310" s="2">
        <v>0</v>
      </c>
      <c r="W310" s="2">
        <v>159200000</v>
      </c>
      <c r="X310" s="2">
        <v>159200000</v>
      </c>
      <c r="Y310" s="2">
        <v>0</v>
      </c>
      <c r="Z310" s="2">
        <v>0</v>
      </c>
      <c r="AA310" s="2">
        <v>102062323.98</v>
      </c>
      <c r="AB310" s="2">
        <v>0</v>
      </c>
      <c r="AC310" s="2">
        <v>102062323.98</v>
      </c>
      <c r="AD310" s="2">
        <v>0</v>
      </c>
      <c r="AE310" s="2">
        <v>102062323.98</v>
      </c>
      <c r="AF310" s="2">
        <v>102062323.98</v>
      </c>
      <c r="AG310" s="2">
        <v>57137676.020000003</v>
      </c>
    </row>
    <row r="311" spans="1:33" hidden="1" x14ac:dyDescent="0.2">
      <c r="A311" t="s">
        <v>0</v>
      </c>
      <c r="B311" t="s">
        <v>1</v>
      </c>
      <c r="C311" t="s">
        <v>18</v>
      </c>
      <c r="D311" t="s">
        <v>19</v>
      </c>
      <c r="E311" t="s">
        <v>4</v>
      </c>
      <c r="F311" t="s">
        <v>5</v>
      </c>
      <c r="G311" t="s">
        <v>6</v>
      </c>
      <c r="H311" t="s">
        <v>5</v>
      </c>
      <c r="I311" t="s">
        <v>24</v>
      </c>
      <c r="J311" t="s">
        <v>25</v>
      </c>
      <c r="K311" t="s">
        <v>9</v>
      </c>
      <c r="L311" t="s">
        <v>10</v>
      </c>
      <c r="M311" t="s">
        <v>33</v>
      </c>
      <c r="N311" t="s">
        <v>34</v>
      </c>
      <c r="O311" t="s">
        <v>35</v>
      </c>
      <c r="P311" t="s">
        <v>913</v>
      </c>
      <c r="Q311" t="s">
        <v>51</v>
      </c>
      <c r="R311" t="s">
        <v>52</v>
      </c>
      <c r="S311" t="s">
        <v>215</v>
      </c>
      <c r="T311" s="2">
        <v>0</v>
      </c>
      <c r="U311" s="2">
        <v>0</v>
      </c>
      <c r="V311" s="2">
        <v>0</v>
      </c>
      <c r="W311" s="2">
        <v>1400000</v>
      </c>
      <c r="X311" s="2">
        <v>1400000</v>
      </c>
      <c r="Y311" s="2">
        <v>0</v>
      </c>
      <c r="Z311" s="2">
        <v>0</v>
      </c>
      <c r="AA311" s="2">
        <v>1398440.93</v>
      </c>
      <c r="AB311" s="2">
        <v>0</v>
      </c>
      <c r="AC311" s="2">
        <v>1398440.93</v>
      </c>
      <c r="AD311" s="2">
        <v>0</v>
      </c>
      <c r="AE311" s="2">
        <v>1398440.93</v>
      </c>
      <c r="AF311" s="2">
        <v>1398440.93</v>
      </c>
      <c r="AG311" s="2">
        <v>1559.07</v>
      </c>
    </row>
    <row r="312" spans="1:33" hidden="1" x14ac:dyDescent="0.2">
      <c r="A312" t="s">
        <v>0</v>
      </c>
      <c r="B312" t="s">
        <v>1</v>
      </c>
      <c r="C312" t="s">
        <v>18</v>
      </c>
      <c r="D312" t="s">
        <v>19</v>
      </c>
      <c r="E312" t="s">
        <v>4</v>
      </c>
      <c r="F312" t="s">
        <v>5</v>
      </c>
      <c r="G312" t="s">
        <v>6</v>
      </c>
      <c r="H312" t="s">
        <v>5</v>
      </c>
      <c r="I312" t="s">
        <v>24</v>
      </c>
      <c r="J312" t="s">
        <v>25</v>
      </c>
      <c r="K312" t="s">
        <v>9</v>
      </c>
      <c r="L312" t="s">
        <v>10</v>
      </c>
      <c r="M312" t="s">
        <v>33</v>
      </c>
      <c r="N312" t="s">
        <v>34</v>
      </c>
      <c r="O312" t="s">
        <v>35</v>
      </c>
      <c r="P312" t="s">
        <v>914</v>
      </c>
      <c r="Q312" t="s">
        <v>51</v>
      </c>
      <c r="R312" t="s">
        <v>52</v>
      </c>
      <c r="S312" t="s">
        <v>915</v>
      </c>
      <c r="T312" s="2">
        <v>0</v>
      </c>
      <c r="U312" s="2">
        <v>0</v>
      </c>
      <c r="V312" s="2">
        <v>0</v>
      </c>
      <c r="W312" s="2">
        <v>2900000</v>
      </c>
      <c r="X312" s="2">
        <v>2900000</v>
      </c>
      <c r="Y312" s="2">
        <v>0</v>
      </c>
      <c r="Z312" s="2">
        <v>0</v>
      </c>
      <c r="AA312" s="2">
        <v>2899021.53</v>
      </c>
      <c r="AB312" s="2">
        <v>0</v>
      </c>
      <c r="AC312" s="2">
        <v>2899021.53</v>
      </c>
      <c r="AD312" s="2">
        <v>0</v>
      </c>
      <c r="AE312" s="2">
        <v>2899021.53</v>
      </c>
      <c r="AF312" s="2">
        <v>2899021.53</v>
      </c>
      <c r="AG312" s="2">
        <v>978.47</v>
      </c>
    </row>
    <row r="313" spans="1:33" hidden="1" x14ac:dyDescent="0.2">
      <c r="A313" t="s">
        <v>0</v>
      </c>
      <c r="B313" t="s">
        <v>1</v>
      </c>
      <c r="C313" t="s">
        <v>18</v>
      </c>
      <c r="D313" t="s">
        <v>19</v>
      </c>
      <c r="E313" t="s">
        <v>4</v>
      </c>
      <c r="F313" t="s">
        <v>5</v>
      </c>
      <c r="G313" t="s">
        <v>6</v>
      </c>
      <c r="H313" t="s">
        <v>5</v>
      </c>
      <c r="I313" t="s">
        <v>24</v>
      </c>
      <c r="J313" t="s">
        <v>25</v>
      </c>
      <c r="K313" t="s">
        <v>9</v>
      </c>
      <c r="L313" t="s">
        <v>10</v>
      </c>
      <c r="M313" t="s">
        <v>33</v>
      </c>
      <c r="N313" t="s">
        <v>34</v>
      </c>
      <c r="O313" t="s">
        <v>35</v>
      </c>
      <c r="P313" t="s">
        <v>916</v>
      </c>
      <c r="Q313" t="s">
        <v>51</v>
      </c>
      <c r="R313" t="s">
        <v>52</v>
      </c>
      <c r="S313" t="s">
        <v>917</v>
      </c>
      <c r="T313" s="2">
        <v>0</v>
      </c>
      <c r="U313" s="2">
        <v>0</v>
      </c>
      <c r="V313" s="2">
        <v>0</v>
      </c>
      <c r="W313" s="2">
        <v>2700000</v>
      </c>
      <c r="X313" s="2">
        <v>2700000</v>
      </c>
      <c r="Y313" s="2">
        <v>0</v>
      </c>
      <c r="Z313" s="2">
        <v>0</v>
      </c>
      <c r="AA313" s="2">
        <v>2698565.3</v>
      </c>
      <c r="AB313" s="2">
        <v>0</v>
      </c>
      <c r="AC313" s="2">
        <v>2698565.3</v>
      </c>
      <c r="AD313" s="2">
        <v>0</v>
      </c>
      <c r="AE313" s="2">
        <v>2698565.3</v>
      </c>
      <c r="AF313" s="2">
        <v>2698565.3</v>
      </c>
      <c r="AG313" s="2">
        <v>1434.7</v>
      </c>
    </row>
    <row r="314" spans="1:33" hidden="1" x14ac:dyDescent="0.2">
      <c r="A314" t="s">
        <v>0</v>
      </c>
      <c r="B314" t="s">
        <v>1</v>
      </c>
      <c r="C314" t="s">
        <v>18</v>
      </c>
      <c r="D314" t="s">
        <v>19</v>
      </c>
      <c r="E314" t="s">
        <v>4</v>
      </c>
      <c r="F314" t="s">
        <v>5</v>
      </c>
      <c r="G314" t="s">
        <v>6</v>
      </c>
      <c r="H314" t="s">
        <v>5</v>
      </c>
      <c r="I314" t="s">
        <v>24</v>
      </c>
      <c r="J314" t="s">
        <v>25</v>
      </c>
      <c r="K314" t="s">
        <v>9</v>
      </c>
      <c r="L314" t="s">
        <v>10</v>
      </c>
      <c r="M314" t="s">
        <v>33</v>
      </c>
      <c r="N314" t="s">
        <v>34</v>
      </c>
      <c r="O314" t="s">
        <v>35</v>
      </c>
      <c r="P314" t="s">
        <v>918</v>
      </c>
      <c r="Q314" t="s">
        <v>51</v>
      </c>
      <c r="R314" t="s">
        <v>52</v>
      </c>
      <c r="S314" t="s">
        <v>919</v>
      </c>
      <c r="T314" s="2">
        <v>0</v>
      </c>
      <c r="U314" s="2">
        <v>0</v>
      </c>
      <c r="V314" s="2">
        <v>0</v>
      </c>
      <c r="W314" s="2">
        <v>1800000</v>
      </c>
      <c r="X314" s="2">
        <v>1800000</v>
      </c>
      <c r="Y314" s="2">
        <v>0</v>
      </c>
      <c r="Z314" s="2">
        <v>0</v>
      </c>
      <c r="AA314" s="2">
        <v>1798228.23</v>
      </c>
      <c r="AB314" s="2">
        <v>0</v>
      </c>
      <c r="AC314" s="2">
        <v>1798228.23</v>
      </c>
      <c r="AD314" s="2">
        <v>0</v>
      </c>
      <c r="AE314" s="2">
        <v>1798228.23</v>
      </c>
      <c r="AF314" s="2">
        <v>1798228.23</v>
      </c>
      <c r="AG314" s="2">
        <v>1771.77</v>
      </c>
    </row>
    <row r="315" spans="1:33" hidden="1" x14ac:dyDescent="0.2">
      <c r="A315" t="s">
        <v>0</v>
      </c>
      <c r="B315" t="s">
        <v>1</v>
      </c>
      <c r="C315" t="s">
        <v>18</v>
      </c>
      <c r="D315" t="s">
        <v>19</v>
      </c>
      <c r="E315" t="s">
        <v>4</v>
      </c>
      <c r="F315" t="s">
        <v>5</v>
      </c>
      <c r="G315" t="s">
        <v>6</v>
      </c>
      <c r="H315" t="s">
        <v>5</v>
      </c>
      <c r="I315" t="s">
        <v>24</v>
      </c>
      <c r="J315" t="s">
        <v>25</v>
      </c>
      <c r="K315" t="s">
        <v>9</v>
      </c>
      <c r="L315" t="s">
        <v>10</v>
      </c>
      <c r="M315" t="s">
        <v>33</v>
      </c>
      <c r="N315" t="s">
        <v>34</v>
      </c>
      <c r="O315" t="s">
        <v>35</v>
      </c>
      <c r="P315" t="s">
        <v>920</v>
      </c>
      <c r="Q315" t="s">
        <v>51</v>
      </c>
      <c r="R315" t="s">
        <v>52</v>
      </c>
      <c r="S315" t="s">
        <v>921</v>
      </c>
      <c r="T315" s="2">
        <v>0</v>
      </c>
      <c r="U315" s="2">
        <v>0</v>
      </c>
      <c r="V315" s="2">
        <v>0</v>
      </c>
      <c r="W315" s="2">
        <v>2500000</v>
      </c>
      <c r="X315" s="2">
        <v>2500000</v>
      </c>
      <c r="Y315" s="2">
        <v>0</v>
      </c>
      <c r="Z315" s="2">
        <v>0</v>
      </c>
      <c r="AA315" s="2">
        <v>2499395.7200000002</v>
      </c>
      <c r="AB315" s="2">
        <v>0</v>
      </c>
      <c r="AC315" s="2">
        <v>2499395.7200000002</v>
      </c>
      <c r="AD315" s="2">
        <v>0</v>
      </c>
      <c r="AE315" s="2">
        <v>2499395.7200000002</v>
      </c>
      <c r="AF315" s="2">
        <v>2499395.7200000002</v>
      </c>
      <c r="AG315" s="2">
        <v>604.28</v>
      </c>
    </row>
    <row r="316" spans="1:33" hidden="1" x14ac:dyDescent="0.2">
      <c r="A316" t="s">
        <v>0</v>
      </c>
      <c r="B316" t="s">
        <v>1</v>
      </c>
      <c r="C316" t="s">
        <v>18</v>
      </c>
      <c r="D316" t="s">
        <v>19</v>
      </c>
      <c r="E316" t="s">
        <v>4</v>
      </c>
      <c r="F316" t="s">
        <v>5</v>
      </c>
      <c r="G316" t="s">
        <v>6</v>
      </c>
      <c r="H316" t="s">
        <v>5</v>
      </c>
      <c r="I316" t="s">
        <v>24</v>
      </c>
      <c r="J316" t="s">
        <v>25</v>
      </c>
      <c r="K316" t="s">
        <v>9</v>
      </c>
      <c r="L316" t="s">
        <v>10</v>
      </c>
      <c r="M316" t="s">
        <v>33</v>
      </c>
      <c r="N316" t="s">
        <v>34</v>
      </c>
      <c r="O316" t="s">
        <v>35</v>
      </c>
      <c r="P316" t="s">
        <v>922</v>
      </c>
      <c r="Q316" t="s">
        <v>51</v>
      </c>
      <c r="R316" t="s">
        <v>52</v>
      </c>
      <c r="S316" t="s">
        <v>923</v>
      </c>
      <c r="T316" s="2">
        <v>0</v>
      </c>
      <c r="U316" s="2">
        <v>0</v>
      </c>
      <c r="V316" s="2">
        <v>0</v>
      </c>
      <c r="W316" s="2">
        <v>7199084.1200000001</v>
      </c>
      <c r="X316" s="2">
        <v>7199084.1200000001</v>
      </c>
      <c r="Y316" s="2">
        <v>0</v>
      </c>
      <c r="Z316" s="2">
        <v>0</v>
      </c>
      <c r="AA316" s="2">
        <v>7199083.7300000004</v>
      </c>
      <c r="AB316" s="2">
        <v>0</v>
      </c>
      <c r="AC316" s="2">
        <v>7199083.7300000004</v>
      </c>
      <c r="AD316" s="2">
        <v>0</v>
      </c>
      <c r="AE316" s="2">
        <v>7199083.7300000004</v>
      </c>
      <c r="AF316" s="2">
        <v>7199083.7300000004</v>
      </c>
      <c r="AG316" s="2">
        <v>0.39</v>
      </c>
    </row>
    <row r="317" spans="1:33" hidden="1" x14ac:dyDescent="0.2">
      <c r="A317" t="s">
        <v>0</v>
      </c>
      <c r="B317" t="s">
        <v>1</v>
      </c>
      <c r="C317" t="s">
        <v>18</v>
      </c>
      <c r="D317" t="s">
        <v>19</v>
      </c>
      <c r="E317" t="s">
        <v>4</v>
      </c>
      <c r="F317" t="s">
        <v>5</v>
      </c>
      <c r="G317" t="s">
        <v>6</v>
      </c>
      <c r="H317" t="s">
        <v>5</v>
      </c>
      <c r="I317" t="s">
        <v>24</v>
      </c>
      <c r="J317" t="s">
        <v>25</v>
      </c>
      <c r="K317" t="s">
        <v>9</v>
      </c>
      <c r="L317" t="s">
        <v>10</v>
      </c>
      <c r="M317" t="s">
        <v>33</v>
      </c>
      <c r="N317" t="s">
        <v>34</v>
      </c>
      <c r="O317" t="s">
        <v>35</v>
      </c>
      <c r="P317" t="s">
        <v>924</v>
      </c>
      <c r="Q317" t="s">
        <v>51</v>
      </c>
      <c r="R317" t="s">
        <v>52</v>
      </c>
      <c r="S317" t="s">
        <v>925</v>
      </c>
      <c r="T317" s="2">
        <v>0</v>
      </c>
      <c r="U317" s="2">
        <v>0</v>
      </c>
      <c r="V317" s="2">
        <v>0</v>
      </c>
      <c r="W317" s="2">
        <v>920564.69</v>
      </c>
      <c r="X317" s="2">
        <v>920564.69</v>
      </c>
      <c r="Y317" s="2">
        <v>0</v>
      </c>
      <c r="Z317" s="2">
        <v>0</v>
      </c>
      <c r="AA317" s="2">
        <v>920564.68</v>
      </c>
      <c r="AB317" s="2">
        <v>0</v>
      </c>
      <c r="AC317" s="2">
        <v>920564.68</v>
      </c>
      <c r="AD317" s="2">
        <v>0</v>
      </c>
      <c r="AE317" s="2">
        <v>920564.68</v>
      </c>
      <c r="AF317" s="2">
        <v>920564.68</v>
      </c>
      <c r="AG317" s="2">
        <v>0.01</v>
      </c>
    </row>
    <row r="318" spans="1:33" hidden="1" x14ac:dyDescent="0.2">
      <c r="A318" t="s">
        <v>0</v>
      </c>
      <c r="B318" t="s">
        <v>1</v>
      </c>
      <c r="C318" t="s">
        <v>18</v>
      </c>
      <c r="D318" t="s">
        <v>19</v>
      </c>
      <c r="E318" t="s">
        <v>4</v>
      </c>
      <c r="F318" t="s">
        <v>5</v>
      </c>
      <c r="G318" t="s">
        <v>6</v>
      </c>
      <c r="H318" t="s">
        <v>5</v>
      </c>
      <c r="I318" t="s">
        <v>24</v>
      </c>
      <c r="J318" t="s">
        <v>25</v>
      </c>
      <c r="K318" t="s">
        <v>9</v>
      </c>
      <c r="L318" t="s">
        <v>10</v>
      </c>
      <c r="M318" t="s">
        <v>33</v>
      </c>
      <c r="N318" t="s">
        <v>34</v>
      </c>
      <c r="O318" t="s">
        <v>35</v>
      </c>
      <c r="P318" t="s">
        <v>926</v>
      </c>
      <c r="Q318" t="s">
        <v>51</v>
      </c>
      <c r="R318" t="s">
        <v>52</v>
      </c>
      <c r="S318" t="s">
        <v>927</v>
      </c>
      <c r="T318" s="2">
        <v>0</v>
      </c>
      <c r="U318" s="2">
        <v>0</v>
      </c>
      <c r="V318" s="2">
        <v>0</v>
      </c>
      <c r="W318" s="2">
        <v>280755.46999999997</v>
      </c>
      <c r="X318" s="2">
        <v>280755.46999999997</v>
      </c>
      <c r="Y318" s="2">
        <v>0</v>
      </c>
      <c r="Z318" s="2">
        <v>0</v>
      </c>
      <c r="AA318" s="2">
        <v>280755.46999999997</v>
      </c>
      <c r="AB318" s="2">
        <v>0</v>
      </c>
      <c r="AC318" s="2">
        <v>280755.46999999997</v>
      </c>
      <c r="AD318" s="2">
        <v>0</v>
      </c>
      <c r="AE318" s="2">
        <v>280755.46999999997</v>
      </c>
      <c r="AF318" s="2">
        <v>280755.46999999997</v>
      </c>
      <c r="AG318" s="2">
        <v>0</v>
      </c>
    </row>
    <row r="319" spans="1:33" hidden="1" x14ac:dyDescent="0.2">
      <c r="A319" t="s">
        <v>0</v>
      </c>
      <c r="B319" t="s">
        <v>1</v>
      </c>
      <c r="C319" t="s">
        <v>18</v>
      </c>
      <c r="D319" t="s">
        <v>19</v>
      </c>
      <c r="E319" t="s">
        <v>4</v>
      </c>
      <c r="F319" t="s">
        <v>5</v>
      </c>
      <c r="G319" t="s">
        <v>6</v>
      </c>
      <c r="H319" t="s">
        <v>5</v>
      </c>
      <c r="I319" t="s">
        <v>24</v>
      </c>
      <c r="J319" t="s">
        <v>25</v>
      </c>
      <c r="K319" t="s">
        <v>9</v>
      </c>
      <c r="L319" t="s">
        <v>10</v>
      </c>
      <c r="M319" t="s">
        <v>33</v>
      </c>
      <c r="N319" t="s">
        <v>34</v>
      </c>
      <c r="O319" t="s">
        <v>35</v>
      </c>
      <c r="P319" t="s">
        <v>928</v>
      </c>
      <c r="Q319" t="s">
        <v>51</v>
      </c>
      <c r="R319" t="s">
        <v>52</v>
      </c>
      <c r="S319" t="s">
        <v>929</v>
      </c>
      <c r="T319" s="2">
        <v>0</v>
      </c>
      <c r="U319" s="2">
        <v>0</v>
      </c>
      <c r="V319" s="2">
        <v>0</v>
      </c>
      <c r="W319" s="2">
        <v>392453.73</v>
      </c>
      <c r="X319" s="2">
        <v>392453.73</v>
      </c>
      <c r="Y319" s="2">
        <v>0</v>
      </c>
      <c r="Z319" s="2">
        <v>0</v>
      </c>
      <c r="AA319" s="2">
        <v>392453.71</v>
      </c>
      <c r="AB319" s="2">
        <v>0</v>
      </c>
      <c r="AC319" s="2">
        <v>392453.71</v>
      </c>
      <c r="AD319" s="2">
        <v>0</v>
      </c>
      <c r="AE319" s="2">
        <v>392453.71</v>
      </c>
      <c r="AF319" s="2">
        <v>392453.71</v>
      </c>
      <c r="AG319" s="2">
        <v>0.02</v>
      </c>
    </row>
    <row r="320" spans="1:33" hidden="1" x14ac:dyDescent="0.2">
      <c r="A320" t="s">
        <v>0</v>
      </c>
      <c r="B320" t="s">
        <v>1</v>
      </c>
      <c r="C320" t="s">
        <v>18</v>
      </c>
      <c r="D320" t="s">
        <v>19</v>
      </c>
      <c r="E320" t="s">
        <v>4</v>
      </c>
      <c r="F320" t="s">
        <v>5</v>
      </c>
      <c r="G320" t="s">
        <v>6</v>
      </c>
      <c r="H320" t="s">
        <v>5</v>
      </c>
      <c r="I320" t="s">
        <v>24</v>
      </c>
      <c r="J320" t="s">
        <v>25</v>
      </c>
      <c r="K320" t="s">
        <v>9</v>
      </c>
      <c r="L320" t="s">
        <v>10</v>
      </c>
      <c r="M320" t="s">
        <v>33</v>
      </c>
      <c r="N320" t="s">
        <v>34</v>
      </c>
      <c r="O320" t="s">
        <v>35</v>
      </c>
      <c r="P320" t="s">
        <v>930</v>
      </c>
      <c r="Q320" t="s">
        <v>51</v>
      </c>
      <c r="R320" t="s">
        <v>52</v>
      </c>
      <c r="S320" t="s">
        <v>931</v>
      </c>
      <c r="T320" s="2">
        <v>0</v>
      </c>
      <c r="U320" s="2">
        <v>0</v>
      </c>
      <c r="V320" s="2">
        <v>0</v>
      </c>
      <c r="W320" s="2">
        <v>949464.72</v>
      </c>
      <c r="X320" s="2">
        <v>949464.72</v>
      </c>
      <c r="Y320" s="2">
        <v>0</v>
      </c>
      <c r="Z320" s="2">
        <v>0</v>
      </c>
      <c r="AA320" s="2">
        <v>949464.3</v>
      </c>
      <c r="AB320" s="2">
        <v>0</v>
      </c>
      <c r="AC320" s="2">
        <v>949464.3</v>
      </c>
      <c r="AD320" s="2">
        <v>0</v>
      </c>
      <c r="AE320" s="2">
        <v>949464.3</v>
      </c>
      <c r="AF320" s="2">
        <v>949464.3</v>
      </c>
      <c r="AG320" s="2">
        <v>0.42</v>
      </c>
    </row>
    <row r="321" spans="1:33" hidden="1" x14ac:dyDescent="0.2">
      <c r="A321" t="s">
        <v>0</v>
      </c>
      <c r="B321" t="s">
        <v>1</v>
      </c>
      <c r="C321" t="s">
        <v>18</v>
      </c>
      <c r="D321" t="s">
        <v>19</v>
      </c>
      <c r="E321" t="s">
        <v>4</v>
      </c>
      <c r="F321" t="s">
        <v>5</v>
      </c>
      <c r="G321" t="s">
        <v>6</v>
      </c>
      <c r="H321" t="s">
        <v>5</v>
      </c>
      <c r="I321" t="s">
        <v>24</v>
      </c>
      <c r="J321" t="s">
        <v>25</v>
      </c>
      <c r="K321" t="s">
        <v>9</v>
      </c>
      <c r="L321" t="s">
        <v>10</v>
      </c>
      <c r="M321" t="s">
        <v>33</v>
      </c>
      <c r="N321" t="s">
        <v>34</v>
      </c>
      <c r="O321" t="s">
        <v>35</v>
      </c>
      <c r="P321" t="s">
        <v>932</v>
      </c>
      <c r="Q321" t="s">
        <v>51</v>
      </c>
      <c r="R321" t="s">
        <v>52</v>
      </c>
      <c r="S321" t="s">
        <v>933</v>
      </c>
      <c r="T321" s="2">
        <v>0</v>
      </c>
      <c r="U321" s="2">
        <v>0</v>
      </c>
      <c r="V321" s="2">
        <v>0</v>
      </c>
      <c r="W321" s="2">
        <v>536449.12</v>
      </c>
      <c r="X321" s="2">
        <v>536449.12</v>
      </c>
      <c r="Y321" s="2">
        <v>0</v>
      </c>
      <c r="Z321" s="2">
        <v>0</v>
      </c>
      <c r="AA321" s="2">
        <v>536449.12</v>
      </c>
      <c r="AB321" s="2">
        <v>0</v>
      </c>
      <c r="AC321" s="2">
        <v>536449.12</v>
      </c>
      <c r="AD321" s="2">
        <v>0</v>
      </c>
      <c r="AE321" s="2">
        <v>536449.12</v>
      </c>
      <c r="AF321" s="2">
        <v>536449.12</v>
      </c>
      <c r="AG321" s="2">
        <v>0</v>
      </c>
    </row>
    <row r="322" spans="1:33" hidden="1" x14ac:dyDescent="0.2">
      <c r="A322" t="s">
        <v>0</v>
      </c>
      <c r="B322" t="s">
        <v>1</v>
      </c>
      <c r="C322" t="s">
        <v>18</v>
      </c>
      <c r="D322" t="s">
        <v>19</v>
      </c>
      <c r="E322" t="s">
        <v>4</v>
      </c>
      <c r="F322" t="s">
        <v>5</v>
      </c>
      <c r="G322" t="s">
        <v>6</v>
      </c>
      <c r="H322" t="s">
        <v>5</v>
      </c>
      <c r="I322" t="s">
        <v>24</v>
      </c>
      <c r="J322" t="s">
        <v>25</v>
      </c>
      <c r="K322" t="s">
        <v>9</v>
      </c>
      <c r="L322" t="s">
        <v>10</v>
      </c>
      <c r="M322" t="s">
        <v>33</v>
      </c>
      <c r="N322" t="s">
        <v>34</v>
      </c>
      <c r="O322" t="s">
        <v>35</v>
      </c>
      <c r="P322" t="s">
        <v>934</v>
      </c>
      <c r="Q322" t="s">
        <v>96</v>
      </c>
      <c r="R322" t="s">
        <v>97</v>
      </c>
      <c r="S322" t="s">
        <v>935</v>
      </c>
      <c r="T322" s="2">
        <v>0</v>
      </c>
      <c r="U322" s="2">
        <v>0</v>
      </c>
      <c r="V322" s="2">
        <v>0</v>
      </c>
      <c r="W322" s="2">
        <v>2700000</v>
      </c>
      <c r="X322" s="2">
        <v>2700000</v>
      </c>
      <c r="Y322" s="2">
        <v>0</v>
      </c>
      <c r="Z322" s="2">
        <v>0</v>
      </c>
      <c r="AA322" s="2">
        <v>2698977.2</v>
      </c>
      <c r="AB322" s="2">
        <v>0</v>
      </c>
      <c r="AC322" s="2">
        <v>2698977.2</v>
      </c>
      <c r="AD322" s="2">
        <v>0</v>
      </c>
      <c r="AE322" s="2">
        <v>2698977.2</v>
      </c>
      <c r="AF322" s="2">
        <v>2698977.2</v>
      </c>
      <c r="AG322" s="2">
        <v>1022.8</v>
      </c>
    </row>
    <row r="323" spans="1:33" hidden="1" x14ac:dyDescent="0.2">
      <c r="A323" t="s">
        <v>0</v>
      </c>
      <c r="B323" t="s">
        <v>1</v>
      </c>
      <c r="C323" t="s">
        <v>18</v>
      </c>
      <c r="D323" t="s">
        <v>19</v>
      </c>
      <c r="E323" t="s">
        <v>4</v>
      </c>
      <c r="F323" t="s">
        <v>5</v>
      </c>
      <c r="G323" t="s">
        <v>6</v>
      </c>
      <c r="H323" t="s">
        <v>5</v>
      </c>
      <c r="I323" t="s">
        <v>24</v>
      </c>
      <c r="J323" t="s">
        <v>25</v>
      </c>
      <c r="K323" t="s">
        <v>9</v>
      </c>
      <c r="L323" t="s">
        <v>10</v>
      </c>
      <c r="M323" t="s">
        <v>33</v>
      </c>
      <c r="N323" t="s">
        <v>34</v>
      </c>
      <c r="O323" t="s">
        <v>35</v>
      </c>
      <c r="P323" t="s">
        <v>936</v>
      </c>
      <c r="Q323" t="s">
        <v>121</v>
      </c>
      <c r="R323" t="s">
        <v>122</v>
      </c>
      <c r="S323" t="s">
        <v>937</v>
      </c>
      <c r="T323" s="2">
        <v>0</v>
      </c>
      <c r="U323" s="2">
        <v>0</v>
      </c>
      <c r="V323" s="2">
        <v>0</v>
      </c>
      <c r="W323" s="2">
        <v>1974286.93</v>
      </c>
      <c r="X323" s="2">
        <v>1974286.93</v>
      </c>
      <c r="Y323" s="2">
        <v>0</v>
      </c>
      <c r="Z323" s="2">
        <v>0</v>
      </c>
      <c r="AA323" s="2">
        <v>1972996.48</v>
      </c>
      <c r="AB323" s="2">
        <v>0</v>
      </c>
      <c r="AC323" s="2">
        <v>1972996.48</v>
      </c>
      <c r="AD323" s="2">
        <v>0</v>
      </c>
      <c r="AE323" s="2">
        <v>1972996.48</v>
      </c>
      <c r="AF323" s="2">
        <v>1972996.48</v>
      </c>
      <c r="AG323" s="2">
        <v>1290.45</v>
      </c>
    </row>
    <row r="324" spans="1:33" hidden="1" x14ac:dyDescent="0.2">
      <c r="A324" t="s">
        <v>0</v>
      </c>
      <c r="B324" t="s">
        <v>1</v>
      </c>
      <c r="C324" t="s">
        <v>18</v>
      </c>
      <c r="D324" t="s">
        <v>19</v>
      </c>
      <c r="E324" t="s">
        <v>4</v>
      </c>
      <c r="F324" t="s">
        <v>5</v>
      </c>
      <c r="G324" t="s">
        <v>6</v>
      </c>
      <c r="H324" t="s">
        <v>5</v>
      </c>
      <c r="I324" t="s">
        <v>24</v>
      </c>
      <c r="J324" t="s">
        <v>25</v>
      </c>
      <c r="K324" t="s">
        <v>9</v>
      </c>
      <c r="L324" t="s">
        <v>10</v>
      </c>
      <c r="M324" t="s">
        <v>33</v>
      </c>
      <c r="N324" t="s">
        <v>34</v>
      </c>
      <c r="O324" t="s">
        <v>35</v>
      </c>
      <c r="P324" t="s">
        <v>938</v>
      </c>
      <c r="Q324" t="s">
        <v>121</v>
      </c>
      <c r="R324" t="s">
        <v>122</v>
      </c>
      <c r="S324" t="s">
        <v>939</v>
      </c>
      <c r="T324" s="2">
        <v>0</v>
      </c>
      <c r="U324" s="2">
        <v>0</v>
      </c>
      <c r="V324" s="2">
        <v>0</v>
      </c>
      <c r="W324" s="2">
        <v>2033814.31</v>
      </c>
      <c r="X324" s="2">
        <v>2033814.31</v>
      </c>
      <c r="Y324" s="2">
        <v>0</v>
      </c>
      <c r="Z324" s="2">
        <v>0</v>
      </c>
      <c r="AA324" s="2">
        <v>2031159.39</v>
      </c>
      <c r="AB324" s="2">
        <v>0</v>
      </c>
      <c r="AC324" s="2">
        <v>2031159.39</v>
      </c>
      <c r="AD324" s="2">
        <v>0</v>
      </c>
      <c r="AE324" s="2">
        <v>2031159.39</v>
      </c>
      <c r="AF324" s="2">
        <v>2031159.39</v>
      </c>
      <c r="AG324" s="2">
        <v>2654.92</v>
      </c>
    </row>
    <row r="325" spans="1:33" hidden="1" x14ac:dyDescent="0.2">
      <c r="A325" t="s">
        <v>0</v>
      </c>
      <c r="B325" t="s">
        <v>1</v>
      </c>
      <c r="C325" t="s">
        <v>18</v>
      </c>
      <c r="D325" t="s">
        <v>19</v>
      </c>
      <c r="E325" t="s">
        <v>4</v>
      </c>
      <c r="F325" t="s">
        <v>5</v>
      </c>
      <c r="G325" t="s">
        <v>6</v>
      </c>
      <c r="H325" t="s">
        <v>5</v>
      </c>
      <c r="I325" t="s">
        <v>24</v>
      </c>
      <c r="J325" t="s">
        <v>25</v>
      </c>
      <c r="K325" t="s">
        <v>9</v>
      </c>
      <c r="L325" t="s">
        <v>10</v>
      </c>
      <c r="M325" t="s">
        <v>33</v>
      </c>
      <c r="N325" t="s">
        <v>34</v>
      </c>
      <c r="O325" t="s">
        <v>35</v>
      </c>
      <c r="P325" t="s">
        <v>940</v>
      </c>
      <c r="Q325" t="s">
        <v>121</v>
      </c>
      <c r="R325" t="s">
        <v>122</v>
      </c>
      <c r="S325" t="s">
        <v>941</v>
      </c>
      <c r="T325" s="2">
        <v>0</v>
      </c>
      <c r="U325" s="2">
        <v>0</v>
      </c>
      <c r="V325" s="2">
        <v>0</v>
      </c>
      <c r="W325" s="2">
        <v>3000000</v>
      </c>
      <c r="X325" s="2">
        <v>3000000</v>
      </c>
      <c r="Y325" s="2">
        <v>0</v>
      </c>
      <c r="Z325" s="2">
        <v>0</v>
      </c>
      <c r="AA325" s="2">
        <v>815769.08</v>
      </c>
      <c r="AB325" s="2">
        <v>0</v>
      </c>
      <c r="AC325" s="2">
        <v>815769.08</v>
      </c>
      <c r="AD325" s="2">
        <v>0</v>
      </c>
      <c r="AE325" s="2">
        <v>815769.08</v>
      </c>
      <c r="AF325" s="2">
        <v>815769.08</v>
      </c>
      <c r="AG325" s="2">
        <v>2184230.92</v>
      </c>
    </row>
    <row r="326" spans="1:33" hidden="1" x14ac:dyDescent="0.2">
      <c r="A326" t="s">
        <v>0</v>
      </c>
      <c r="B326" t="s">
        <v>1</v>
      </c>
      <c r="C326" t="s">
        <v>18</v>
      </c>
      <c r="D326" t="s">
        <v>19</v>
      </c>
      <c r="E326" t="s">
        <v>4</v>
      </c>
      <c r="F326" t="s">
        <v>5</v>
      </c>
      <c r="G326" t="s">
        <v>6</v>
      </c>
      <c r="H326" t="s">
        <v>5</v>
      </c>
      <c r="I326" t="s">
        <v>24</v>
      </c>
      <c r="J326" t="s">
        <v>25</v>
      </c>
      <c r="K326" t="s">
        <v>9</v>
      </c>
      <c r="L326" t="s">
        <v>10</v>
      </c>
      <c r="M326" t="s">
        <v>33</v>
      </c>
      <c r="N326" t="s">
        <v>34</v>
      </c>
      <c r="O326" t="s">
        <v>35</v>
      </c>
      <c r="P326" t="s">
        <v>942</v>
      </c>
      <c r="Q326" t="s">
        <v>121</v>
      </c>
      <c r="R326" t="s">
        <v>122</v>
      </c>
      <c r="S326" t="s">
        <v>943</v>
      </c>
      <c r="T326" s="2">
        <v>0</v>
      </c>
      <c r="U326" s="2">
        <v>0</v>
      </c>
      <c r="V326" s="2">
        <v>0</v>
      </c>
      <c r="W326" s="2">
        <v>2500000</v>
      </c>
      <c r="X326" s="2">
        <v>2500000</v>
      </c>
      <c r="Y326" s="2">
        <v>0</v>
      </c>
      <c r="Z326" s="2">
        <v>0</v>
      </c>
      <c r="AA326" s="2">
        <v>2498485.9500000002</v>
      </c>
      <c r="AB326" s="2">
        <v>0</v>
      </c>
      <c r="AC326" s="2">
        <v>2498485.9500000002</v>
      </c>
      <c r="AD326" s="2">
        <v>0</v>
      </c>
      <c r="AE326" s="2">
        <v>2498485.9500000002</v>
      </c>
      <c r="AF326" s="2">
        <v>2498485.9500000002</v>
      </c>
      <c r="AG326" s="2">
        <v>1514.05</v>
      </c>
    </row>
    <row r="327" spans="1:33" hidden="1" x14ac:dyDescent="0.2">
      <c r="A327" t="s">
        <v>0</v>
      </c>
      <c r="B327" t="s">
        <v>1</v>
      </c>
      <c r="C327" t="s">
        <v>18</v>
      </c>
      <c r="D327" t="s">
        <v>19</v>
      </c>
      <c r="E327" t="s">
        <v>4</v>
      </c>
      <c r="F327" t="s">
        <v>5</v>
      </c>
      <c r="G327" t="s">
        <v>6</v>
      </c>
      <c r="H327" t="s">
        <v>5</v>
      </c>
      <c r="I327" t="s">
        <v>24</v>
      </c>
      <c r="J327" t="s">
        <v>25</v>
      </c>
      <c r="K327" t="s">
        <v>9</v>
      </c>
      <c r="L327" t="s">
        <v>10</v>
      </c>
      <c r="M327" t="s">
        <v>33</v>
      </c>
      <c r="N327" t="s">
        <v>34</v>
      </c>
      <c r="O327" t="s">
        <v>35</v>
      </c>
      <c r="P327" t="s">
        <v>944</v>
      </c>
      <c r="Q327" t="s">
        <v>121</v>
      </c>
      <c r="R327" t="s">
        <v>122</v>
      </c>
      <c r="S327" t="s">
        <v>945</v>
      </c>
      <c r="T327" s="2">
        <v>0</v>
      </c>
      <c r="U327" s="2">
        <v>0</v>
      </c>
      <c r="V327" s="2">
        <v>0</v>
      </c>
      <c r="W327" s="2">
        <v>2489473.62</v>
      </c>
      <c r="X327" s="2">
        <v>2489473.62</v>
      </c>
      <c r="Y327" s="2">
        <v>0</v>
      </c>
      <c r="Z327" s="2">
        <v>0</v>
      </c>
      <c r="AA327" s="2">
        <v>2489473.23</v>
      </c>
      <c r="AB327" s="2">
        <v>0</v>
      </c>
      <c r="AC327" s="2">
        <v>2489473.23</v>
      </c>
      <c r="AD327" s="2">
        <v>0</v>
      </c>
      <c r="AE327" s="2">
        <v>2489473.23</v>
      </c>
      <c r="AF327" s="2">
        <v>2489473.23</v>
      </c>
      <c r="AG327" s="2">
        <v>0.39</v>
      </c>
    </row>
    <row r="328" spans="1:33" hidden="1" x14ac:dyDescent="0.2">
      <c r="A328" t="s">
        <v>0</v>
      </c>
      <c r="B328" t="s">
        <v>1</v>
      </c>
      <c r="C328" t="s">
        <v>18</v>
      </c>
      <c r="D328" t="s">
        <v>19</v>
      </c>
      <c r="E328" t="s">
        <v>4</v>
      </c>
      <c r="F328" t="s">
        <v>5</v>
      </c>
      <c r="G328" t="s">
        <v>6</v>
      </c>
      <c r="H328" t="s">
        <v>5</v>
      </c>
      <c r="I328" t="s">
        <v>24</v>
      </c>
      <c r="J328" t="s">
        <v>25</v>
      </c>
      <c r="K328" t="s">
        <v>9</v>
      </c>
      <c r="L328" t="s">
        <v>10</v>
      </c>
      <c r="M328" t="s">
        <v>33</v>
      </c>
      <c r="N328" t="s">
        <v>34</v>
      </c>
      <c r="O328" t="s">
        <v>35</v>
      </c>
      <c r="P328" t="s">
        <v>946</v>
      </c>
      <c r="Q328" t="s">
        <v>121</v>
      </c>
      <c r="R328" t="s">
        <v>122</v>
      </c>
      <c r="S328" t="s">
        <v>947</v>
      </c>
      <c r="T328" s="2">
        <v>0</v>
      </c>
      <c r="U328" s="2">
        <v>0</v>
      </c>
      <c r="V328" s="2">
        <v>0</v>
      </c>
      <c r="W328" s="2">
        <v>1498995.55</v>
      </c>
      <c r="X328" s="2">
        <v>1498995.55</v>
      </c>
      <c r="Y328" s="2">
        <v>0</v>
      </c>
      <c r="Z328" s="2">
        <v>0</v>
      </c>
      <c r="AA328" s="2">
        <v>1498995.54</v>
      </c>
      <c r="AB328" s="2">
        <v>0</v>
      </c>
      <c r="AC328" s="2">
        <v>1498995.54</v>
      </c>
      <c r="AD328" s="2">
        <v>0</v>
      </c>
      <c r="AE328" s="2">
        <v>1498995.54</v>
      </c>
      <c r="AF328" s="2">
        <v>1498995.54</v>
      </c>
      <c r="AG328" s="2">
        <v>0.01</v>
      </c>
    </row>
    <row r="329" spans="1:33" hidden="1" x14ac:dyDescent="0.2">
      <c r="A329" t="s">
        <v>0</v>
      </c>
      <c r="B329" t="s">
        <v>1</v>
      </c>
      <c r="C329" t="s">
        <v>18</v>
      </c>
      <c r="D329" t="s">
        <v>19</v>
      </c>
      <c r="E329" t="s">
        <v>4</v>
      </c>
      <c r="F329" t="s">
        <v>5</v>
      </c>
      <c r="G329" t="s">
        <v>6</v>
      </c>
      <c r="H329" t="s">
        <v>5</v>
      </c>
      <c r="I329" t="s">
        <v>24</v>
      </c>
      <c r="J329" t="s">
        <v>25</v>
      </c>
      <c r="K329" t="s">
        <v>9</v>
      </c>
      <c r="L329" t="s">
        <v>10</v>
      </c>
      <c r="M329" t="s">
        <v>33</v>
      </c>
      <c r="N329" t="s">
        <v>34</v>
      </c>
      <c r="O329" t="s">
        <v>35</v>
      </c>
      <c r="P329" t="s">
        <v>948</v>
      </c>
      <c r="Q329" t="s">
        <v>121</v>
      </c>
      <c r="R329" t="s">
        <v>122</v>
      </c>
      <c r="S329" t="s">
        <v>949</v>
      </c>
      <c r="T329" s="2">
        <v>0</v>
      </c>
      <c r="U329" s="2">
        <v>0</v>
      </c>
      <c r="V329" s="2">
        <v>0</v>
      </c>
      <c r="W329" s="2">
        <v>998590.05</v>
      </c>
      <c r="X329" s="2">
        <v>998590.05</v>
      </c>
      <c r="Y329" s="2">
        <v>0</v>
      </c>
      <c r="Z329" s="2">
        <v>0</v>
      </c>
      <c r="AA329" s="2">
        <v>998590.04</v>
      </c>
      <c r="AB329" s="2">
        <v>0</v>
      </c>
      <c r="AC329" s="2">
        <v>998590.04</v>
      </c>
      <c r="AD329" s="2">
        <v>0</v>
      </c>
      <c r="AE329" s="2">
        <v>998590.04</v>
      </c>
      <c r="AF329" s="2">
        <v>998590.04</v>
      </c>
      <c r="AG329" s="2">
        <v>0.01</v>
      </c>
    </row>
    <row r="330" spans="1:33" hidden="1" x14ac:dyDescent="0.2">
      <c r="A330" t="s">
        <v>0</v>
      </c>
      <c r="B330" t="s">
        <v>1</v>
      </c>
      <c r="C330" t="s">
        <v>18</v>
      </c>
      <c r="D330" t="s">
        <v>19</v>
      </c>
      <c r="E330" t="s">
        <v>4</v>
      </c>
      <c r="F330" t="s">
        <v>5</v>
      </c>
      <c r="G330" t="s">
        <v>6</v>
      </c>
      <c r="H330" t="s">
        <v>5</v>
      </c>
      <c r="I330" t="s">
        <v>24</v>
      </c>
      <c r="J330" t="s">
        <v>25</v>
      </c>
      <c r="K330" t="s">
        <v>9</v>
      </c>
      <c r="L330" t="s">
        <v>10</v>
      </c>
      <c r="M330" t="s">
        <v>33</v>
      </c>
      <c r="N330" t="s">
        <v>34</v>
      </c>
      <c r="O330" t="s">
        <v>35</v>
      </c>
      <c r="P330" t="s">
        <v>950</v>
      </c>
      <c r="Q330" t="s">
        <v>121</v>
      </c>
      <c r="R330" t="s">
        <v>122</v>
      </c>
      <c r="S330" t="s">
        <v>951</v>
      </c>
      <c r="T330" s="2">
        <v>0</v>
      </c>
      <c r="U330" s="2">
        <v>0</v>
      </c>
      <c r="V330" s="2">
        <v>0</v>
      </c>
      <c r="W330" s="2">
        <v>997861.68</v>
      </c>
      <c r="X330" s="2">
        <v>997861.68</v>
      </c>
      <c r="Y330" s="2">
        <v>0</v>
      </c>
      <c r="Z330" s="2">
        <v>0</v>
      </c>
      <c r="AA330" s="2">
        <v>997861.68</v>
      </c>
      <c r="AB330" s="2">
        <v>0</v>
      </c>
      <c r="AC330" s="2">
        <v>997861.68</v>
      </c>
      <c r="AD330" s="2">
        <v>0</v>
      </c>
      <c r="AE330" s="2">
        <v>997861.68</v>
      </c>
      <c r="AF330" s="2">
        <v>997861.68</v>
      </c>
      <c r="AG330" s="2">
        <v>0</v>
      </c>
    </row>
    <row r="331" spans="1:33" hidden="1" x14ac:dyDescent="0.2">
      <c r="A331" t="s">
        <v>0</v>
      </c>
      <c r="B331" t="s">
        <v>1</v>
      </c>
      <c r="C331" t="s">
        <v>18</v>
      </c>
      <c r="D331" t="s">
        <v>19</v>
      </c>
      <c r="E331" t="s">
        <v>4</v>
      </c>
      <c r="F331" t="s">
        <v>5</v>
      </c>
      <c r="G331" t="s">
        <v>6</v>
      </c>
      <c r="H331" t="s">
        <v>5</v>
      </c>
      <c r="I331" t="s">
        <v>24</v>
      </c>
      <c r="J331" t="s">
        <v>25</v>
      </c>
      <c r="K331" t="s">
        <v>9</v>
      </c>
      <c r="L331" t="s">
        <v>10</v>
      </c>
      <c r="M331" t="s">
        <v>33</v>
      </c>
      <c r="N331" t="s">
        <v>34</v>
      </c>
      <c r="O331" t="s">
        <v>35</v>
      </c>
      <c r="P331" t="s">
        <v>952</v>
      </c>
      <c r="Q331" t="s">
        <v>61</v>
      </c>
      <c r="R331" t="s">
        <v>62</v>
      </c>
      <c r="S331" t="s">
        <v>953</v>
      </c>
      <c r="T331" s="2">
        <v>0</v>
      </c>
      <c r="U331" s="2">
        <v>0</v>
      </c>
      <c r="V331" s="2">
        <v>0</v>
      </c>
      <c r="W331" s="2">
        <v>5000000</v>
      </c>
      <c r="X331" s="2">
        <v>5000000</v>
      </c>
      <c r="Y331" s="2">
        <v>0</v>
      </c>
      <c r="Z331" s="2">
        <v>0</v>
      </c>
      <c r="AA331" s="2">
        <v>3017306.96</v>
      </c>
      <c r="AB331" s="2">
        <v>0</v>
      </c>
      <c r="AC331" s="2">
        <v>3017306.96</v>
      </c>
      <c r="AD331" s="2">
        <v>0</v>
      </c>
      <c r="AE331" s="2">
        <v>3017306.96</v>
      </c>
      <c r="AF331" s="2">
        <v>3017306.96</v>
      </c>
      <c r="AG331" s="2">
        <v>1982693.04</v>
      </c>
    </row>
    <row r="332" spans="1:33" hidden="1" x14ac:dyDescent="0.2">
      <c r="A332" t="s">
        <v>0</v>
      </c>
      <c r="B332" t="s">
        <v>1</v>
      </c>
      <c r="C332" t="s">
        <v>18</v>
      </c>
      <c r="D332" t="s">
        <v>19</v>
      </c>
      <c r="E332" t="s">
        <v>4</v>
      </c>
      <c r="F332" t="s">
        <v>5</v>
      </c>
      <c r="G332" t="s">
        <v>6</v>
      </c>
      <c r="H332" t="s">
        <v>5</v>
      </c>
      <c r="I332" t="s">
        <v>24</v>
      </c>
      <c r="J332" t="s">
        <v>25</v>
      </c>
      <c r="K332" t="s">
        <v>9</v>
      </c>
      <c r="L332" t="s">
        <v>10</v>
      </c>
      <c r="M332" t="s">
        <v>33</v>
      </c>
      <c r="N332" t="s">
        <v>34</v>
      </c>
      <c r="O332" t="s">
        <v>35</v>
      </c>
      <c r="P332" t="s">
        <v>954</v>
      </c>
      <c r="Q332" t="s">
        <v>61</v>
      </c>
      <c r="R332" t="s">
        <v>62</v>
      </c>
      <c r="S332" t="s">
        <v>955</v>
      </c>
      <c r="T332" s="2">
        <v>0</v>
      </c>
      <c r="U332" s="2">
        <v>0</v>
      </c>
      <c r="V332" s="2">
        <v>0</v>
      </c>
      <c r="W332" s="2">
        <v>2899440.96</v>
      </c>
      <c r="X332" s="2">
        <v>2899440.96</v>
      </c>
      <c r="Y332" s="2">
        <v>0</v>
      </c>
      <c r="Z332" s="2">
        <v>0</v>
      </c>
      <c r="AA332" s="2">
        <v>2899440.96</v>
      </c>
      <c r="AB332" s="2">
        <v>0</v>
      </c>
      <c r="AC332" s="2">
        <v>2899440.96</v>
      </c>
      <c r="AD332" s="2">
        <v>0</v>
      </c>
      <c r="AE332" s="2">
        <v>2899440.96</v>
      </c>
      <c r="AF332" s="2">
        <v>2899440.96</v>
      </c>
      <c r="AG332" s="2">
        <v>0</v>
      </c>
    </row>
    <row r="333" spans="1:33" hidden="1" x14ac:dyDescent="0.2">
      <c r="A333" t="s">
        <v>0</v>
      </c>
      <c r="B333" t="s">
        <v>1</v>
      </c>
      <c r="C333" t="s">
        <v>18</v>
      </c>
      <c r="D333" t="s">
        <v>19</v>
      </c>
      <c r="E333" t="s">
        <v>4</v>
      </c>
      <c r="F333" t="s">
        <v>5</v>
      </c>
      <c r="G333" t="s">
        <v>6</v>
      </c>
      <c r="H333" t="s">
        <v>5</v>
      </c>
      <c r="I333" t="s">
        <v>24</v>
      </c>
      <c r="J333" t="s">
        <v>25</v>
      </c>
      <c r="K333" t="s">
        <v>9</v>
      </c>
      <c r="L333" t="s">
        <v>10</v>
      </c>
      <c r="M333" t="s">
        <v>33</v>
      </c>
      <c r="N333" t="s">
        <v>34</v>
      </c>
      <c r="O333" t="s">
        <v>35</v>
      </c>
      <c r="P333" t="s">
        <v>956</v>
      </c>
      <c r="Q333" t="s">
        <v>61</v>
      </c>
      <c r="R333" t="s">
        <v>62</v>
      </c>
      <c r="S333" t="s">
        <v>957</v>
      </c>
      <c r="T333" s="2">
        <v>0</v>
      </c>
      <c r="U333" s="2">
        <v>0</v>
      </c>
      <c r="V333" s="2">
        <v>0</v>
      </c>
      <c r="W333" s="2">
        <v>2206710.14</v>
      </c>
      <c r="X333" s="2">
        <v>2206710.14</v>
      </c>
      <c r="Y333" s="2">
        <v>0</v>
      </c>
      <c r="Z333" s="2">
        <v>0</v>
      </c>
      <c r="AA333" s="2">
        <v>2206710.14</v>
      </c>
      <c r="AB333" s="2">
        <v>0</v>
      </c>
      <c r="AC333" s="2">
        <v>2206710.14</v>
      </c>
      <c r="AD333" s="2">
        <v>0</v>
      </c>
      <c r="AE333" s="2">
        <v>2206710.14</v>
      </c>
      <c r="AF333" s="2">
        <v>2206710.14</v>
      </c>
      <c r="AG333" s="2">
        <v>0</v>
      </c>
    </row>
    <row r="334" spans="1:33" hidden="1" x14ac:dyDescent="0.2">
      <c r="A334" t="s">
        <v>0</v>
      </c>
      <c r="B334" t="s">
        <v>1</v>
      </c>
      <c r="C334" t="s">
        <v>18</v>
      </c>
      <c r="D334" t="s">
        <v>19</v>
      </c>
      <c r="E334" t="s">
        <v>255</v>
      </c>
      <c r="F334" t="s">
        <v>899</v>
      </c>
      <c r="G334" t="s">
        <v>412</v>
      </c>
      <c r="H334" t="s">
        <v>958</v>
      </c>
      <c r="I334" t="s">
        <v>24</v>
      </c>
      <c r="J334" t="s">
        <v>25</v>
      </c>
      <c r="K334" t="s">
        <v>9</v>
      </c>
      <c r="L334" t="s">
        <v>10</v>
      </c>
      <c r="M334" t="s">
        <v>33</v>
      </c>
      <c r="N334" t="s">
        <v>34</v>
      </c>
      <c r="O334" t="s">
        <v>35</v>
      </c>
      <c r="P334" t="s">
        <v>959</v>
      </c>
      <c r="Q334" t="s">
        <v>91</v>
      </c>
      <c r="R334" t="s">
        <v>92</v>
      </c>
      <c r="S334" t="s">
        <v>313</v>
      </c>
      <c r="T334" s="2">
        <v>0</v>
      </c>
      <c r="U334" s="2">
        <v>0</v>
      </c>
      <c r="V334" s="2">
        <v>0</v>
      </c>
      <c r="W334" s="2">
        <v>1391202.15</v>
      </c>
      <c r="X334" s="2">
        <v>1391202.15</v>
      </c>
      <c r="Y334" s="2">
        <v>0</v>
      </c>
      <c r="Z334" s="2">
        <v>0</v>
      </c>
      <c r="AA334" s="2">
        <v>1391194.58</v>
      </c>
      <c r="AB334" s="2">
        <v>0</v>
      </c>
      <c r="AC334" s="2">
        <v>1391194.58</v>
      </c>
      <c r="AD334" s="2">
        <v>0</v>
      </c>
      <c r="AE334" s="2">
        <v>1391194.58</v>
      </c>
      <c r="AF334" s="2">
        <v>1391194.58</v>
      </c>
      <c r="AG334" s="2">
        <v>7.57</v>
      </c>
    </row>
    <row r="335" spans="1:33" hidden="1" x14ac:dyDescent="0.2">
      <c r="A335" t="s">
        <v>0</v>
      </c>
      <c r="B335" t="s">
        <v>1</v>
      </c>
      <c r="C335" t="s">
        <v>18</v>
      </c>
      <c r="D335" t="s">
        <v>19</v>
      </c>
      <c r="E335" t="s">
        <v>629</v>
      </c>
      <c r="F335" t="s">
        <v>960</v>
      </c>
      <c r="G335" t="s">
        <v>6</v>
      </c>
      <c r="H335" t="s">
        <v>961</v>
      </c>
      <c r="I335" t="s">
        <v>24</v>
      </c>
      <c r="J335" t="s">
        <v>25</v>
      </c>
      <c r="K335" t="s">
        <v>9</v>
      </c>
      <c r="L335" t="s">
        <v>10</v>
      </c>
      <c r="M335" t="s">
        <v>33</v>
      </c>
      <c r="N335" t="s">
        <v>34</v>
      </c>
      <c r="O335" t="s">
        <v>35</v>
      </c>
      <c r="P335" t="s">
        <v>962</v>
      </c>
      <c r="Q335" t="s">
        <v>37</v>
      </c>
      <c r="R335" t="s">
        <v>38</v>
      </c>
      <c r="S335" t="s">
        <v>355</v>
      </c>
      <c r="T335" s="2">
        <v>0</v>
      </c>
      <c r="U335" s="2">
        <v>0</v>
      </c>
      <c r="V335" s="2">
        <v>0</v>
      </c>
      <c r="W335" s="2">
        <v>1780844.84</v>
      </c>
      <c r="X335" s="2">
        <v>1780844.84</v>
      </c>
      <c r="Y335" s="2">
        <v>0</v>
      </c>
      <c r="Z335" s="2">
        <v>0</v>
      </c>
      <c r="AA335" s="2">
        <v>808780.6</v>
      </c>
      <c r="AB335" s="2">
        <v>0</v>
      </c>
      <c r="AC335" s="2">
        <v>808780.6</v>
      </c>
      <c r="AD335" s="2">
        <v>0</v>
      </c>
      <c r="AE335" s="2">
        <v>808780.6</v>
      </c>
      <c r="AF335" s="2">
        <v>808780.6</v>
      </c>
      <c r="AG335" s="2">
        <v>972064.24</v>
      </c>
    </row>
    <row r="336" spans="1:33" hidden="1" x14ac:dyDescent="0.2">
      <c r="A336" t="s">
        <v>0</v>
      </c>
      <c r="B336" t="s">
        <v>1</v>
      </c>
      <c r="C336" t="s">
        <v>18</v>
      </c>
      <c r="D336" t="s">
        <v>19</v>
      </c>
      <c r="E336" t="s">
        <v>629</v>
      </c>
      <c r="F336" t="s">
        <v>960</v>
      </c>
      <c r="G336" t="s">
        <v>6</v>
      </c>
      <c r="H336" t="s">
        <v>961</v>
      </c>
      <c r="I336" t="s">
        <v>24</v>
      </c>
      <c r="J336" t="s">
        <v>25</v>
      </c>
      <c r="K336" t="s">
        <v>9</v>
      </c>
      <c r="L336" t="s">
        <v>10</v>
      </c>
      <c r="M336" t="s">
        <v>33</v>
      </c>
      <c r="N336" t="s">
        <v>34</v>
      </c>
      <c r="O336" t="s">
        <v>35</v>
      </c>
      <c r="P336" t="s">
        <v>963</v>
      </c>
      <c r="Q336" t="s">
        <v>37</v>
      </c>
      <c r="R336" t="s">
        <v>38</v>
      </c>
      <c r="S336" t="s">
        <v>355</v>
      </c>
      <c r="T336" s="2">
        <v>0</v>
      </c>
      <c r="U336" s="2">
        <v>0</v>
      </c>
      <c r="V336" s="2">
        <v>0</v>
      </c>
      <c r="W336" s="2">
        <v>4855120.58</v>
      </c>
      <c r="X336" s="2">
        <v>4855120.58</v>
      </c>
      <c r="Y336" s="2">
        <v>0</v>
      </c>
      <c r="Z336" s="2">
        <v>0</v>
      </c>
      <c r="AA336" s="2">
        <v>4855120.57</v>
      </c>
      <c r="AB336" s="2">
        <v>0</v>
      </c>
      <c r="AC336" s="2">
        <v>4855120.57</v>
      </c>
      <c r="AD336" s="2">
        <v>0</v>
      </c>
      <c r="AE336" s="2">
        <v>4855120.57</v>
      </c>
      <c r="AF336" s="2">
        <v>4855120.57</v>
      </c>
      <c r="AG336" s="2">
        <v>0.01</v>
      </c>
    </row>
    <row r="337" spans="1:33" hidden="1" x14ac:dyDescent="0.2">
      <c r="A337" t="s">
        <v>0</v>
      </c>
      <c r="B337" t="s">
        <v>1</v>
      </c>
      <c r="C337" t="s">
        <v>18</v>
      </c>
      <c r="D337" t="s">
        <v>19</v>
      </c>
      <c r="E337" t="s">
        <v>629</v>
      </c>
      <c r="F337" t="s">
        <v>960</v>
      </c>
      <c r="G337" t="s">
        <v>6</v>
      </c>
      <c r="H337" t="s">
        <v>961</v>
      </c>
      <c r="I337" t="s">
        <v>24</v>
      </c>
      <c r="J337" t="s">
        <v>25</v>
      </c>
      <c r="K337" t="s">
        <v>9</v>
      </c>
      <c r="L337" t="s">
        <v>10</v>
      </c>
      <c r="M337" t="s">
        <v>33</v>
      </c>
      <c r="N337" t="s">
        <v>34</v>
      </c>
      <c r="O337" t="s">
        <v>35</v>
      </c>
      <c r="P337" t="s">
        <v>964</v>
      </c>
      <c r="Q337" t="s">
        <v>37</v>
      </c>
      <c r="R337" t="s">
        <v>38</v>
      </c>
      <c r="S337" t="s">
        <v>355</v>
      </c>
      <c r="T337" s="2">
        <v>0</v>
      </c>
      <c r="U337" s="2">
        <v>0</v>
      </c>
      <c r="V337" s="2">
        <v>0</v>
      </c>
      <c r="W337" s="2">
        <v>1333040.3799999999</v>
      </c>
      <c r="X337" s="2">
        <v>1333040.3799999999</v>
      </c>
      <c r="Y337" s="2">
        <v>0</v>
      </c>
      <c r="Z337" s="2">
        <v>0</v>
      </c>
      <c r="AA337" s="2">
        <v>1328231.28</v>
      </c>
      <c r="AB337" s="2">
        <v>0</v>
      </c>
      <c r="AC337" s="2">
        <v>1328231.28</v>
      </c>
      <c r="AD337" s="2">
        <v>0</v>
      </c>
      <c r="AE337" s="2">
        <v>1328231.28</v>
      </c>
      <c r="AF337" s="2">
        <v>1328231.28</v>
      </c>
      <c r="AG337" s="2">
        <v>4809.1000000000004</v>
      </c>
    </row>
    <row r="338" spans="1:33" hidden="1" x14ac:dyDescent="0.2">
      <c r="A338" t="s">
        <v>0</v>
      </c>
      <c r="B338" t="s">
        <v>1</v>
      </c>
      <c r="C338" t="s">
        <v>18</v>
      </c>
      <c r="D338" t="s">
        <v>19</v>
      </c>
      <c r="E338" t="s">
        <v>629</v>
      </c>
      <c r="F338" t="s">
        <v>960</v>
      </c>
      <c r="G338" t="s">
        <v>6</v>
      </c>
      <c r="H338" t="s">
        <v>961</v>
      </c>
      <c r="I338" t="s">
        <v>24</v>
      </c>
      <c r="J338" t="s">
        <v>25</v>
      </c>
      <c r="K338" t="s">
        <v>9</v>
      </c>
      <c r="L338" t="s">
        <v>10</v>
      </c>
      <c r="M338" t="s">
        <v>33</v>
      </c>
      <c r="N338" t="s">
        <v>34</v>
      </c>
      <c r="O338" t="s">
        <v>35</v>
      </c>
      <c r="P338" t="s">
        <v>965</v>
      </c>
      <c r="Q338" t="s">
        <v>37</v>
      </c>
      <c r="R338" t="s">
        <v>38</v>
      </c>
      <c r="S338" t="s">
        <v>355</v>
      </c>
      <c r="T338" s="2">
        <v>0</v>
      </c>
      <c r="U338" s="2">
        <v>0</v>
      </c>
      <c r="V338" s="2">
        <v>0</v>
      </c>
      <c r="W338" s="2">
        <v>3860792.57</v>
      </c>
      <c r="X338" s="2">
        <v>3860792.57</v>
      </c>
      <c r="Y338" s="2">
        <v>0</v>
      </c>
      <c r="Z338" s="2">
        <v>0</v>
      </c>
      <c r="AA338" s="2">
        <v>3860792.56</v>
      </c>
      <c r="AB338" s="2">
        <v>0</v>
      </c>
      <c r="AC338" s="2">
        <v>3860792.56</v>
      </c>
      <c r="AD338" s="2">
        <v>0</v>
      </c>
      <c r="AE338" s="2">
        <v>3860792.56</v>
      </c>
      <c r="AF338" s="2">
        <v>3860792.56</v>
      </c>
      <c r="AG338" s="2">
        <v>0.01</v>
      </c>
    </row>
    <row r="339" spans="1:33" hidden="1" x14ac:dyDescent="0.2">
      <c r="A339" t="s">
        <v>0</v>
      </c>
      <c r="B339" t="s">
        <v>1</v>
      </c>
      <c r="C339" t="s">
        <v>18</v>
      </c>
      <c r="D339" t="s">
        <v>19</v>
      </c>
      <c r="E339" t="s">
        <v>629</v>
      </c>
      <c r="F339" t="s">
        <v>960</v>
      </c>
      <c r="G339" t="s">
        <v>6</v>
      </c>
      <c r="H339" t="s">
        <v>961</v>
      </c>
      <c r="I339" t="s">
        <v>24</v>
      </c>
      <c r="J339" t="s">
        <v>25</v>
      </c>
      <c r="K339" t="s">
        <v>9</v>
      </c>
      <c r="L339" t="s">
        <v>10</v>
      </c>
      <c r="M339" t="s">
        <v>33</v>
      </c>
      <c r="N339" t="s">
        <v>34</v>
      </c>
      <c r="O339" t="s">
        <v>35</v>
      </c>
      <c r="P339" t="s">
        <v>966</v>
      </c>
      <c r="Q339" t="s">
        <v>37</v>
      </c>
      <c r="R339" t="s">
        <v>38</v>
      </c>
      <c r="S339" t="s">
        <v>967</v>
      </c>
      <c r="T339" s="2">
        <v>0</v>
      </c>
      <c r="U339" s="2">
        <v>0</v>
      </c>
      <c r="V339" s="2">
        <v>0</v>
      </c>
      <c r="W339" s="2">
        <v>79997495.510000005</v>
      </c>
      <c r="X339" s="2">
        <v>79997495.510000005</v>
      </c>
      <c r="Y339" s="2">
        <v>0</v>
      </c>
      <c r="Z339" s="2">
        <v>0</v>
      </c>
      <c r="AA339" s="2">
        <v>73126049.370000005</v>
      </c>
      <c r="AB339" s="2">
        <v>0</v>
      </c>
      <c r="AC339" s="2">
        <v>73126049.370000005</v>
      </c>
      <c r="AD339" s="2">
        <v>0</v>
      </c>
      <c r="AE339" s="2">
        <v>73126049.370000005</v>
      </c>
      <c r="AF339" s="2">
        <v>73126049.370000005</v>
      </c>
      <c r="AG339" s="2">
        <v>6871446.1399999997</v>
      </c>
    </row>
    <row r="340" spans="1:33" hidden="1" x14ac:dyDescent="0.2">
      <c r="A340" t="s">
        <v>0</v>
      </c>
      <c r="B340" t="s">
        <v>1</v>
      </c>
      <c r="C340" t="s">
        <v>18</v>
      </c>
      <c r="D340" t="s">
        <v>19</v>
      </c>
      <c r="E340" t="s">
        <v>629</v>
      </c>
      <c r="F340" t="s">
        <v>960</v>
      </c>
      <c r="G340" t="s">
        <v>6</v>
      </c>
      <c r="H340" t="s">
        <v>961</v>
      </c>
      <c r="I340" t="s">
        <v>24</v>
      </c>
      <c r="J340" t="s">
        <v>25</v>
      </c>
      <c r="K340" t="s">
        <v>9</v>
      </c>
      <c r="L340" t="s">
        <v>10</v>
      </c>
      <c r="M340" t="s">
        <v>33</v>
      </c>
      <c r="N340" t="s">
        <v>34</v>
      </c>
      <c r="O340" t="s">
        <v>35</v>
      </c>
      <c r="P340" t="s">
        <v>968</v>
      </c>
      <c r="Q340" t="s">
        <v>37</v>
      </c>
      <c r="R340" t="s">
        <v>38</v>
      </c>
      <c r="S340" t="s">
        <v>969</v>
      </c>
      <c r="T340" s="2">
        <v>0</v>
      </c>
      <c r="U340" s="2">
        <v>0</v>
      </c>
      <c r="V340" s="2">
        <v>0</v>
      </c>
      <c r="W340" s="2">
        <v>1227995.81</v>
      </c>
      <c r="X340" s="2">
        <v>1227995.81</v>
      </c>
      <c r="Y340" s="2">
        <v>0</v>
      </c>
      <c r="Z340" s="2">
        <v>0</v>
      </c>
      <c r="AA340" s="2">
        <v>1227995.79</v>
      </c>
      <c r="AB340" s="2">
        <v>0</v>
      </c>
      <c r="AC340" s="2">
        <v>1227995.79</v>
      </c>
      <c r="AD340" s="2">
        <v>0</v>
      </c>
      <c r="AE340" s="2">
        <v>1227995.79</v>
      </c>
      <c r="AF340" s="2">
        <v>1227995.79</v>
      </c>
      <c r="AG340" s="2">
        <v>0.02</v>
      </c>
    </row>
    <row r="341" spans="1:33" hidden="1" x14ac:dyDescent="0.2">
      <c r="A341" t="s">
        <v>0</v>
      </c>
      <c r="B341" t="s">
        <v>1</v>
      </c>
      <c r="C341" t="s">
        <v>18</v>
      </c>
      <c r="D341" t="s">
        <v>19</v>
      </c>
      <c r="E341" t="s">
        <v>629</v>
      </c>
      <c r="F341" t="s">
        <v>960</v>
      </c>
      <c r="G341" t="s">
        <v>6</v>
      </c>
      <c r="H341" t="s">
        <v>961</v>
      </c>
      <c r="I341" t="s">
        <v>24</v>
      </c>
      <c r="J341" t="s">
        <v>25</v>
      </c>
      <c r="K341" t="s">
        <v>9</v>
      </c>
      <c r="L341" t="s">
        <v>10</v>
      </c>
      <c r="M341" t="s">
        <v>33</v>
      </c>
      <c r="N341" t="s">
        <v>34</v>
      </c>
      <c r="O341" t="s">
        <v>35</v>
      </c>
      <c r="P341" t="s">
        <v>970</v>
      </c>
      <c r="Q341" t="s">
        <v>37</v>
      </c>
      <c r="R341" t="s">
        <v>38</v>
      </c>
      <c r="S341" t="s">
        <v>969</v>
      </c>
      <c r="T341" s="2">
        <v>0</v>
      </c>
      <c r="U341" s="2">
        <v>0</v>
      </c>
      <c r="V341" s="2">
        <v>0</v>
      </c>
      <c r="W341" s="2">
        <v>3082348.95</v>
      </c>
      <c r="X341" s="2">
        <v>3082348.95</v>
      </c>
      <c r="Y341" s="2">
        <v>0</v>
      </c>
      <c r="Z341" s="2">
        <v>0</v>
      </c>
      <c r="AA341" s="2">
        <v>3082348.93</v>
      </c>
      <c r="AB341" s="2">
        <v>0</v>
      </c>
      <c r="AC341" s="2">
        <v>3082348.93</v>
      </c>
      <c r="AD341" s="2">
        <v>0</v>
      </c>
      <c r="AE341" s="2">
        <v>3082348.93</v>
      </c>
      <c r="AF341" s="2">
        <v>3082348.93</v>
      </c>
      <c r="AG341" s="2">
        <v>0.02</v>
      </c>
    </row>
    <row r="342" spans="1:33" hidden="1" x14ac:dyDescent="0.2">
      <c r="A342" t="s">
        <v>0</v>
      </c>
      <c r="B342" t="s">
        <v>1</v>
      </c>
      <c r="C342" t="s">
        <v>18</v>
      </c>
      <c r="D342" t="s">
        <v>19</v>
      </c>
      <c r="E342" t="s">
        <v>629</v>
      </c>
      <c r="F342" t="s">
        <v>960</v>
      </c>
      <c r="G342" t="s">
        <v>6</v>
      </c>
      <c r="H342" t="s">
        <v>961</v>
      </c>
      <c r="I342" t="s">
        <v>24</v>
      </c>
      <c r="J342" t="s">
        <v>25</v>
      </c>
      <c r="K342" t="s">
        <v>9</v>
      </c>
      <c r="L342" t="s">
        <v>10</v>
      </c>
      <c r="M342" t="s">
        <v>33</v>
      </c>
      <c r="N342" t="s">
        <v>34</v>
      </c>
      <c r="O342" t="s">
        <v>35</v>
      </c>
      <c r="P342" t="s">
        <v>971</v>
      </c>
      <c r="Q342" t="s">
        <v>37</v>
      </c>
      <c r="R342" t="s">
        <v>38</v>
      </c>
      <c r="S342" t="s">
        <v>972</v>
      </c>
      <c r="T342" s="2">
        <v>0</v>
      </c>
      <c r="U342" s="2">
        <v>0</v>
      </c>
      <c r="V342" s="2">
        <v>0</v>
      </c>
      <c r="W342" s="2">
        <v>3500000</v>
      </c>
      <c r="X342" s="2">
        <v>3500000</v>
      </c>
      <c r="Y342" s="2">
        <v>0</v>
      </c>
      <c r="Z342" s="2">
        <v>0</v>
      </c>
      <c r="AA342" s="2">
        <v>3478681.68</v>
      </c>
      <c r="AB342" s="2">
        <v>0</v>
      </c>
      <c r="AC342" s="2">
        <v>3478681.68</v>
      </c>
      <c r="AD342" s="2">
        <v>0</v>
      </c>
      <c r="AE342" s="2">
        <v>3478681.68</v>
      </c>
      <c r="AF342" s="2">
        <v>3478681.68</v>
      </c>
      <c r="AG342" s="2">
        <v>21318.32</v>
      </c>
    </row>
    <row r="343" spans="1:33" hidden="1" x14ac:dyDescent="0.2">
      <c r="A343" t="s">
        <v>0</v>
      </c>
      <c r="B343" t="s">
        <v>1</v>
      </c>
      <c r="C343" t="s">
        <v>18</v>
      </c>
      <c r="D343" t="s">
        <v>19</v>
      </c>
      <c r="E343" t="s">
        <v>629</v>
      </c>
      <c r="F343" t="s">
        <v>960</v>
      </c>
      <c r="G343" t="s">
        <v>6</v>
      </c>
      <c r="H343" t="s">
        <v>961</v>
      </c>
      <c r="I343" t="s">
        <v>24</v>
      </c>
      <c r="J343" t="s">
        <v>25</v>
      </c>
      <c r="K343" t="s">
        <v>9</v>
      </c>
      <c r="L343" t="s">
        <v>10</v>
      </c>
      <c r="M343" t="s">
        <v>33</v>
      </c>
      <c r="N343" t="s">
        <v>34</v>
      </c>
      <c r="O343" t="s">
        <v>35</v>
      </c>
      <c r="P343" t="s">
        <v>973</v>
      </c>
      <c r="Q343" t="s">
        <v>37</v>
      </c>
      <c r="R343" t="s">
        <v>38</v>
      </c>
      <c r="S343" t="s">
        <v>969</v>
      </c>
      <c r="T343" s="2">
        <v>0</v>
      </c>
      <c r="U343" s="2">
        <v>0</v>
      </c>
      <c r="V343" s="2">
        <v>0</v>
      </c>
      <c r="W343" s="2">
        <v>2151366.02</v>
      </c>
      <c r="X343" s="2">
        <v>2151366.02</v>
      </c>
      <c r="Y343" s="2">
        <v>0</v>
      </c>
      <c r="Z343" s="2">
        <v>0</v>
      </c>
      <c r="AA343" s="2">
        <v>2151366.0099999998</v>
      </c>
      <c r="AB343" s="2">
        <v>0</v>
      </c>
      <c r="AC343" s="2">
        <v>2151366.0099999998</v>
      </c>
      <c r="AD343" s="2">
        <v>0</v>
      </c>
      <c r="AE343" s="2">
        <v>2151366.0099999998</v>
      </c>
      <c r="AF343" s="2">
        <v>2151366.0099999998</v>
      </c>
      <c r="AG343" s="2">
        <v>0.01</v>
      </c>
    </row>
    <row r="344" spans="1:33" hidden="1" x14ac:dyDescent="0.2">
      <c r="A344" t="s">
        <v>0</v>
      </c>
      <c r="B344" t="s">
        <v>1</v>
      </c>
      <c r="C344" t="s">
        <v>18</v>
      </c>
      <c r="D344" t="s">
        <v>19</v>
      </c>
      <c r="E344" t="s">
        <v>629</v>
      </c>
      <c r="F344" t="s">
        <v>960</v>
      </c>
      <c r="G344" t="s">
        <v>6</v>
      </c>
      <c r="H344" t="s">
        <v>961</v>
      </c>
      <c r="I344" t="s">
        <v>24</v>
      </c>
      <c r="J344" t="s">
        <v>25</v>
      </c>
      <c r="K344" t="s">
        <v>9</v>
      </c>
      <c r="L344" t="s">
        <v>10</v>
      </c>
      <c r="M344" t="s">
        <v>33</v>
      </c>
      <c r="N344" t="s">
        <v>34</v>
      </c>
      <c r="O344" t="s">
        <v>35</v>
      </c>
      <c r="P344" t="s">
        <v>974</v>
      </c>
      <c r="Q344" t="s">
        <v>175</v>
      </c>
      <c r="R344" t="s">
        <v>176</v>
      </c>
      <c r="S344" t="s">
        <v>975</v>
      </c>
      <c r="T344" s="2">
        <v>0</v>
      </c>
      <c r="U344" s="2">
        <v>0</v>
      </c>
      <c r="V344" s="2">
        <v>0</v>
      </c>
      <c r="W344" s="2">
        <v>2000000</v>
      </c>
      <c r="X344" s="2">
        <v>2000000</v>
      </c>
      <c r="Y344" s="2">
        <v>0</v>
      </c>
      <c r="Z344" s="2">
        <v>0</v>
      </c>
      <c r="AA344" s="2">
        <v>1998496.89</v>
      </c>
      <c r="AB344" s="2">
        <v>0</v>
      </c>
      <c r="AC344" s="2">
        <v>1998496.89</v>
      </c>
      <c r="AD344" s="2">
        <v>0</v>
      </c>
      <c r="AE344" s="2">
        <v>1998496.89</v>
      </c>
      <c r="AF344" s="2">
        <v>1998496.89</v>
      </c>
      <c r="AG344" s="2">
        <v>1503.11</v>
      </c>
    </row>
    <row r="345" spans="1:33" hidden="1" x14ac:dyDescent="0.2">
      <c r="A345" t="s">
        <v>0</v>
      </c>
      <c r="B345" t="s">
        <v>1</v>
      </c>
      <c r="C345" t="s">
        <v>18</v>
      </c>
      <c r="D345" t="s">
        <v>19</v>
      </c>
      <c r="E345" t="s">
        <v>629</v>
      </c>
      <c r="F345" t="s">
        <v>960</v>
      </c>
      <c r="G345" t="s">
        <v>6</v>
      </c>
      <c r="H345" t="s">
        <v>961</v>
      </c>
      <c r="I345" t="s">
        <v>24</v>
      </c>
      <c r="J345" t="s">
        <v>25</v>
      </c>
      <c r="K345" t="s">
        <v>9</v>
      </c>
      <c r="L345" t="s">
        <v>10</v>
      </c>
      <c r="M345" t="s">
        <v>33</v>
      </c>
      <c r="N345" t="s">
        <v>34</v>
      </c>
      <c r="O345" t="s">
        <v>35</v>
      </c>
      <c r="P345" t="s">
        <v>976</v>
      </c>
      <c r="Q345" t="s">
        <v>148</v>
      </c>
      <c r="R345" t="s">
        <v>149</v>
      </c>
      <c r="S345" t="s">
        <v>977</v>
      </c>
      <c r="T345" s="2">
        <v>0</v>
      </c>
      <c r="U345" s="2">
        <v>0</v>
      </c>
      <c r="V345" s="2">
        <v>0</v>
      </c>
      <c r="W345" s="2">
        <v>4000000</v>
      </c>
      <c r="X345" s="2">
        <v>4000000</v>
      </c>
      <c r="Y345" s="2">
        <v>0</v>
      </c>
      <c r="Z345" s="2">
        <v>0</v>
      </c>
      <c r="AA345" s="2">
        <v>788786.76</v>
      </c>
      <c r="AB345" s="2">
        <v>0</v>
      </c>
      <c r="AC345" s="2">
        <v>788786.76</v>
      </c>
      <c r="AD345" s="2">
        <v>0</v>
      </c>
      <c r="AE345" s="2">
        <v>788786.76</v>
      </c>
      <c r="AF345" s="2">
        <v>788786.76</v>
      </c>
      <c r="AG345" s="2">
        <v>3211213.24</v>
      </c>
    </row>
    <row r="346" spans="1:33" hidden="1" x14ac:dyDescent="0.2">
      <c r="A346" t="s">
        <v>0</v>
      </c>
      <c r="B346" t="s">
        <v>1</v>
      </c>
      <c r="C346" t="s">
        <v>18</v>
      </c>
      <c r="D346" t="s">
        <v>19</v>
      </c>
      <c r="E346" t="s">
        <v>629</v>
      </c>
      <c r="F346" t="s">
        <v>960</v>
      </c>
      <c r="G346" t="s">
        <v>6</v>
      </c>
      <c r="H346" t="s">
        <v>961</v>
      </c>
      <c r="I346" t="s">
        <v>24</v>
      </c>
      <c r="J346" t="s">
        <v>25</v>
      </c>
      <c r="K346" t="s">
        <v>9</v>
      </c>
      <c r="L346" t="s">
        <v>10</v>
      </c>
      <c r="M346" t="s">
        <v>33</v>
      </c>
      <c r="N346" t="s">
        <v>34</v>
      </c>
      <c r="O346" t="s">
        <v>35</v>
      </c>
      <c r="P346" t="s">
        <v>978</v>
      </c>
      <c r="Q346" t="s">
        <v>121</v>
      </c>
      <c r="R346" t="s">
        <v>122</v>
      </c>
      <c r="S346" t="s">
        <v>979</v>
      </c>
      <c r="T346" s="2">
        <v>0</v>
      </c>
      <c r="U346" s="2">
        <v>0</v>
      </c>
      <c r="V346" s="2">
        <v>0</v>
      </c>
      <c r="W346" s="2">
        <v>750000</v>
      </c>
      <c r="X346" s="2">
        <v>750000</v>
      </c>
      <c r="Y346" s="2">
        <v>0</v>
      </c>
      <c r="Z346" s="2">
        <v>0</v>
      </c>
      <c r="AA346" s="2">
        <v>337424.77</v>
      </c>
      <c r="AB346" s="2">
        <v>0</v>
      </c>
      <c r="AC346" s="2">
        <v>337424.77</v>
      </c>
      <c r="AD346" s="2">
        <v>0</v>
      </c>
      <c r="AE346" s="2">
        <v>337424.77</v>
      </c>
      <c r="AF346" s="2">
        <v>337424.77</v>
      </c>
      <c r="AG346" s="2">
        <v>412575.23</v>
      </c>
    </row>
    <row r="347" spans="1:33" hidden="1" x14ac:dyDescent="0.2">
      <c r="A347" t="s">
        <v>0</v>
      </c>
      <c r="B347" t="s">
        <v>1</v>
      </c>
      <c r="C347" t="s">
        <v>18</v>
      </c>
      <c r="D347" t="s">
        <v>19</v>
      </c>
      <c r="E347" t="s">
        <v>629</v>
      </c>
      <c r="F347" t="s">
        <v>960</v>
      </c>
      <c r="G347" t="s">
        <v>6</v>
      </c>
      <c r="H347" t="s">
        <v>961</v>
      </c>
      <c r="I347" t="s">
        <v>24</v>
      </c>
      <c r="J347" t="s">
        <v>25</v>
      </c>
      <c r="K347" t="s">
        <v>9</v>
      </c>
      <c r="L347" t="s">
        <v>10</v>
      </c>
      <c r="M347" t="s">
        <v>33</v>
      </c>
      <c r="N347" t="s">
        <v>34</v>
      </c>
      <c r="O347" t="s">
        <v>35</v>
      </c>
      <c r="P347" t="s">
        <v>980</v>
      </c>
      <c r="Q347" t="s">
        <v>15</v>
      </c>
      <c r="R347" t="s">
        <v>16</v>
      </c>
      <c r="S347" t="s">
        <v>745</v>
      </c>
      <c r="T347" s="2">
        <v>0</v>
      </c>
      <c r="U347" s="2">
        <v>0</v>
      </c>
      <c r="V347" s="2">
        <v>0</v>
      </c>
      <c r="W347" s="2">
        <v>128000000</v>
      </c>
      <c r="X347" s="2">
        <v>128000000</v>
      </c>
      <c r="Y347" s="2">
        <v>0</v>
      </c>
      <c r="Z347" s="2">
        <v>0</v>
      </c>
      <c r="AA347" s="2">
        <v>127999999.95999999</v>
      </c>
      <c r="AB347" s="2">
        <v>0</v>
      </c>
      <c r="AC347" s="2">
        <v>127999999.95999999</v>
      </c>
      <c r="AD347" s="2">
        <v>0</v>
      </c>
      <c r="AE347" s="2">
        <v>127999999.95999999</v>
      </c>
      <c r="AF347" s="2">
        <v>127999999.95999999</v>
      </c>
      <c r="AG347" s="2">
        <v>0.04</v>
      </c>
    </row>
    <row r="348" spans="1:33" hidden="1" x14ac:dyDescent="0.2">
      <c r="A348" t="s">
        <v>0</v>
      </c>
      <c r="B348" t="s">
        <v>1</v>
      </c>
      <c r="C348" t="s">
        <v>18</v>
      </c>
      <c r="D348" t="s">
        <v>19</v>
      </c>
      <c r="E348" t="s">
        <v>629</v>
      </c>
      <c r="F348" t="s">
        <v>960</v>
      </c>
      <c r="G348" t="s">
        <v>6</v>
      </c>
      <c r="H348" t="s">
        <v>961</v>
      </c>
      <c r="I348" t="s">
        <v>24</v>
      </c>
      <c r="J348" t="s">
        <v>25</v>
      </c>
      <c r="K348" t="s">
        <v>9</v>
      </c>
      <c r="L348" t="s">
        <v>10</v>
      </c>
      <c r="M348" t="s">
        <v>33</v>
      </c>
      <c r="N348" t="s">
        <v>34</v>
      </c>
      <c r="O348" t="s">
        <v>35</v>
      </c>
      <c r="P348" t="s">
        <v>981</v>
      </c>
      <c r="Q348" t="s">
        <v>15</v>
      </c>
      <c r="R348" t="s">
        <v>16</v>
      </c>
      <c r="S348" t="s">
        <v>982</v>
      </c>
      <c r="T348" s="2">
        <v>0</v>
      </c>
      <c r="U348" s="2">
        <v>0</v>
      </c>
      <c r="V348" s="2">
        <v>0</v>
      </c>
      <c r="W348" s="2">
        <v>2949035.53</v>
      </c>
      <c r="X348" s="2">
        <v>2949035.53</v>
      </c>
      <c r="Y348" s="2">
        <v>0</v>
      </c>
      <c r="Z348" s="2">
        <v>0</v>
      </c>
      <c r="AA348" s="2">
        <v>2949035.52</v>
      </c>
      <c r="AB348" s="2">
        <v>0</v>
      </c>
      <c r="AC348" s="2">
        <v>2949035.52</v>
      </c>
      <c r="AD348" s="2">
        <v>0</v>
      </c>
      <c r="AE348" s="2">
        <v>2949035.52</v>
      </c>
      <c r="AF348" s="2">
        <v>2949035.52</v>
      </c>
      <c r="AG348" s="2">
        <v>0.01</v>
      </c>
    </row>
    <row r="349" spans="1:33" hidden="1" x14ac:dyDescent="0.2">
      <c r="A349" t="s">
        <v>0</v>
      </c>
      <c r="B349" t="s">
        <v>1</v>
      </c>
      <c r="C349" t="s">
        <v>18</v>
      </c>
      <c r="D349" t="s">
        <v>19</v>
      </c>
      <c r="E349" t="s">
        <v>983</v>
      </c>
      <c r="F349" t="s">
        <v>984</v>
      </c>
      <c r="G349" t="s">
        <v>448</v>
      </c>
      <c r="H349" t="s">
        <v>985</v>
      </c>
      <c r="I349" t="s">
        <v>24</v>
      </c>
      <c r="J349" t="s">
        <v>25</v>
      </c>
      <c r="K349" t="s">
        <v>9</v>
      </c>
      <c r="L349" t="s">
        <v>10</v>
      </c>
      <c r="M349" t="s">
        <v>33</v>
      </c>
      <c r="N349" t="s">
        <v>34</v>
      </c>
      <c r="O349" t="s">
        <v>35</v>
      </c>
      <c r="P349" t="s">
        <v>986</v>
      </c>
      <c r="Q349" t="s">
        <v>37</v>
      </c>
      <c r="R349" t="s">
        <v>38</v>
      </c>
      <c r="S349" t="s">
        <v>987</v>
      </c>
      <c r="T349" s="2">
        <v>0</v>
      </c>
      <c r="U349" s="2">
        <v>0</v>
      </c>
      <c r="V349" s="2">
        <v>0</v>
      </c>
      <c r="W349" s="2">
        <v>1402359.26</v>
      </c>
      <c r="X349" s="2">
        <v>1402359.26</v>
      </c>
      <c r="Y349" s="2">
        <v>0</v>
      </c>
      <c r="Z349" s="2">
        <v>0</v>
      </c>
      <c r="AA349" s="2">
        <v>1402359.24</v>
      </c>
      <c r="AB349" s="2">
        <v>0</v>
      </c>
      <c r="AC349" s="2">
        <v>1402359.24</v>
      </c>
      <c r="AD349" s="2">
        <v>0</v>
      </c>
      <c r="AE349" s="2">
        <v>1402359.24</v>
      </c>
      <c r="AF349" s="2">
        <v>1402359.24</v>
      </c>
      <c r="AG349" s="2">
        <v>0.02</v>
      </c>
    </row>
    <row r="350" spans="1:33" hidden="1" x14ac:dyDescent="0.2">
      <c r="A350" t="s">
        <v>0</v>
      </c>
      <c r="B350" t="s">
        <v>1</v>
      </c>
      <c r="C350" t="s">
        <v>18</v>
      </c>
      <c r="D350" t="s">
        <v>19</v>
      </c>
      <c r="E350" t="s">
        <v>983</v>
      </c>
      <c r="F350" t="s">
        <v>984</v>
      </c>
      <c r="G350" t="s">
        <v>6</v>
      </c>
      <c r="H350" t="s">
        <v>988</v>
      </c>
      <c r="I350" t="s">
        <v>24</v>
      </c>
      <c r="J350" t="s">
        <v>25</v>
      </c>
      <c r="K350" t="s">
        <v>9</v>
      </c>
      <c r="L350" t="s">
        <v>10</v>
      </c>
      <c r="M350" t="s">
        <v>33</v>
      </c>
      <c r="N350" t="s">
        <v>34</v>
      </c>
      <c r="O350" t="s">
        <v>35</v>
      </c>
      <c r="P350" t="s">
        <v>989</v>
      </c>
      <c r="Q350" t="s">
        <v>37</v>
      </c>
      <c r="R350" t="s">
        <v>38</v>
      </c>
      <c r="S350" t="s">
        <v>990</v>
      </c>
      <c r="T350" s="2">
        <v>0</v>
      </c>
      <c r="U350" s="2">
        <v>0</v>
      </c>
      <c r="V350" s="2">
        <v>0</v>
      </c>
      <c r="W350" s="2">
        <v>1078831.95</v>
      </c>
      <c r="X350" s="2">
        <v>1078831.95</v>
      </c>
      <c r="Y350" s="2">
        <v>0</v>
      </c>
      <c r="Z350" s="2">
        <v>0</v>
      </c>
      <c r="AA350" s="2">
        <v>1078431.94</v>
      </c>
      <c r="AB350" s="2">
        <v>0</v>
      </c>
      <c r="AC350" s="2">
        <v>1078431.94</v>
      </c>
      <c r="AD350" s="2">
        <v>0</v>
      </c>
      <c r="AE350" s="2">
        <v>1078431.94</v>
      </c>
      <c r="AF350" s="2">
        <v>1078431.94</v>
      </c>
      <c r="AG350" s="2">
        <v>400.01</v>
      </c>
    </row>
    <row r="351" spans="1:33" hidden="1" x14ac:dyDescent="0.2">
      <c r="A351" t="s">
        <v>0</v>
      </c>
      <c r="B351" t="s">
        <v>1</v>
      </c>
      <c r="C351" t="s">
        <v>18</v>
      </c>
      <c r="D351" t="s">
        <v>19</v>
      </c>
      <c r="E351" t="s">
        <v>983</v>
      </c>
      <c r="F351" t="s">
        <v>984</v>
      </c>
      <c r="G351" t="s">
        <v>6</v>
      </c>
      <c r="H351" t="s">
        <v>988</v>
      </c>
      <c r="I351" t="s">
        <v>24</v>
      </c>
      <c r="J351" t="s">
        <v>25</v>
      </c>
      <c r="K351" t="s">
        <v>9</v>
      </c>
      <c r="L351" t="s">
        <v>10</v>
      </c>
      <c r="M351" t="s">
        <v>33</v>
      </c>
      <c r="N351" t="s">
        <v>34</v>
      </c>
      <c r="O351" t="s">
        <v>35</v>
      </c>
      <c r="P351" t="s">
        <v>991</v>
      </c>
      <c r="Q351" t="s">
        <v>37</v>
      </c>
      <c r="R351" t="s">
        <v>38</v>
      </c>
      <c r="S351" t="s">
        <v>992</v>
      </c>
      <c r="T351" s="2">
        <v>0</v>
      </c>
      <c r="U351" s="2">
        <v>0</v>
      </c>
      <c r="V351" s="2">
        <v>0</v>
      </c>
      <c r="W351" s="2">
        <v>1160324.94</v>
      </c>
      <c r="X351" s="2">
        <v>1160324.94</v>
      </c>
      <c r="Y351" s="2">
        <v>0</v>
      </c>
      <c r="Z351" s="2">
        <v>0</v>
      </c>
      <c r="AA351" s="2">
        <v>1160324.93</v>
      </c>
      <c r="AB351" s="2">
        <v>0</v>
      </c>
      <c r="AC351" s="2">
        <v>1160324.93</v>
      </c>
      <c r="AD351" s="2">
        <v>0</v>
      </c>
      <c r="AE351" s="2">
        <v>1160324.93</v>
      </c>
      <c r="AF351" s="2">
        <v>1160324.93</v>
      </c>
      <c r="AG351" s="2">
        <v>0.01</v>
      </c>
    </row>
    <row r="352" spans="1:33" hidden="1" x14ac:dyDescent="0.2">
      <c r="A352" t="s">
        <v>0</v>
      </c>
      <c r="B352" t="s">
        <v>1</v>
      </c>
      <c r="C352" t="s">
        <v>18</v>
      </c>
      <c r="D352" t="s">
        <v>19</v>
      </c>
      <c r="E352" t="s">
        <v>993</v>
      </c>
      <c r="F352" t="s">
        <v>994</v>
      </c>
      <c r="G352" t="s">
        <v>6</v>
      </c>
      <c r="H352" t="s">
        <v>994</v>
      </c>
      <c r="I352" t="s">
        <v>24</v>
      </c>
      <c r="J352" t="s">
        <v>25</v>
      </c>
      <c r="K352" t="s">
        <v>9</v>
      </c>
      <c r="L352" t="s">
        <v>10</v>
      </c>
      <c r="M352" t="s">
        <v>33</v>
      </c>
      <c r="N352" t="s">
        <v>34</v>
      </c>
      <c r="O352" t="s">
        <v>35</v>
      </c>
      <c r="P352" t="s">
        <v>995</v>
      </c>
      <c r="Q352" t="s">
        <v>37</v>
      </c>
      <c r="R352" t="s">
        <v>38</v>
      </c>
      <c r="S352" t="s">
        <v>996</v>
      </c>
      <c r="T352" s="2">
        <v>0</v>
      </c>
      <c r="U352" s="2">
        <v>0</v>
      </c>
      <c r="V352" s="2">
        <v>0</v>
      </c>
      <c r="W352" s="2">
        <v>2655148.6</v>
      </c>
      <c r="X352" s="2">
        <v>2655148.6</v>
      </c>
      <c r="Y352" s="2">
        <v>0</v>
      </c>
      <c r="Z352" s="2">
        <v>0</v>
      </c>
      <c r="AA352" s="2">
        <v>2655138.52</v>
      </c>
      <c r="AB352" s="2">
        <v>0</v>
      </c>
      <c r="AC352" s="2">
        <v>2655138.52</v>
      </c>
      <c r="AD352" s="2">
        <v>0</v>
      </c>
      <c r="AE352" s="2">
        <v>2655138.52</v>
      </c>
      <c r="AF352" s="2">
        <v>2655138.52</v>
      </c>
      <c r="AG352" s="2">
        <v>10.08</v>
      </c>
    </row>
    <row r="353" spans="1:33" hidden="1" x14ac:dyDescent="0.2">
      <c r="A353" t="s">
        <v>0</v>
      </c>
      <c r="B353" t="s">
        <v>1</v>
      </c>
      <c r="C353" t="s">
        <v>18</v>
      </c>
      <c r="D353" t="s">
        <v>19</v>
      </c>
      <c r="E353" t="s">
        <v>993</v>
      </c>
      <c r="F353" t="s">
        <v>994</v>
      </c>
      <c r="G353" t="s">
        <v>6</v>
      </c>
      <c r="H353" t="s">
        <v>994</v>
      </c>
      <c r="I353" t="s">
        <v>24</v>
      </c>
      <c r="J353" t="s">
        <v>25</v>
      </c>
      <c r="K353" t="s">
        <v>9</v>
      </c>
      <c r="L353" t="s">
        <v>10</v>
      </c>
      <c r="M353" t="s">
        <v>33</v>
      </c>
      <c r="N353" t="s">
        <v>34</v>
      </c>
      <c r="O353" t="s">
        <v>35</v>
      </c>
      <c r="P353" t="s">
        <v>997</v>
      </c>
      <c r="Q353" t="s">
        <v>37</v>
      </c>
      <c r="R353" t="s">
        <v>38</v>
      </c>
      <c r="S353" t="s">
        <v>998</v>
      </c>
      <c r="T353" s="2">
        <v>0</v>
      </c>
      <c r="U353" s="2">
        <v>0</v>
      </c>
      <c r="V353" s="2">
        <v>0</v>
      </c>
      <c r="W353" s="2">
        <v>2293878.6</v>
      </c>
      <c r="X353" s="2">
        <v>2293878.6</v>
      </c>
      <c r="Y353" s="2">
        <v>0</v>
      </c>
      <c r="Z353" s="2">
        <v>0</v>
      </c>
      <c r="AA353" s="2">
        <v>2293869.44</v>
      </c>
      <c r="AB353" s="2">
        <v>0</v>
      </c>
      <c r="AC353" s="2">
        <v>2293869.44</v>
      </c>
      <c r="AD353" s="2">
        <v>0</v>
      </c>
      <c r="AE353" s="2">
        <v>2293869.44</v>
      </c>
      <c r="AF353" s="2">
        <v>2293869.44</v>
      </c>
      <c r="AG353" s="2">
        <v>9.16</v>
      </c>
    </row>
    <row r="354" spans="1:33" hidden="1" x14ac:dyDescent="0.2">
      <c r="A354" t="s">
        <v>0</v>
      </c>
      <c r="B354" t="s">
        <v>1</v>
      </c>
      <c r="C354" t="s">
        <v>18</v>
      </c>
      <c r="D354" t="s">
        <v>19</v>
      </c>
      <c r="E354" t="s">
        <v>999</v>
      </c>
      <c r="F354" t="s">
        <v>1000</v>
      </c>
      <c r="G354" t="s">
        <v>6</v>
      </c>
      <c r="H354" t="s">
        <v>1000</v>
      </c>
      <c r="I354" t="s">
        <v>24</v>
      </c>
      <c r="J354" t="s">
        <v>25</v>
      </c>
      <c r="K354" t="s">
        <v>9</v>
      </c>
      <c r="L354" t="s">
        <v>10</v>
      </c>
      <c r="M354" t="s">
        <v>33</v>
      </c>
      <c r="N354" t="s">
        <v>34</v>
      </c>
      <c r="O354" t="s">
        <v>35</v>
      </c>
      <c r="P354" t="s">
        <v>1001</v>
      </c>
      <c r="Q354" t="s">
        <v>91</v>
      </c>
      <c r="R354" t="s">
        <v>92</v>
      </c>
      <c r="S354" t="s">
        <v>1002</v>
      </c>
      <c r="T354" s="2">
        <v>0</v>
      </c>
      <c r="U354" s="2">
        <v>0</v>
      </c>
      <c r="V354" s="2">
        <v>0</v>
      </c>
      <c r="W354" s="2">
        <v>15997463.369999999</v>
      </c>
      <c r="X354" s="2">
        <v>15997463.369999999</v>
      </c>
      <c r="Y354" s="2">
        <v>0</v>
      </c>
      <c r="Z354" s="2">
        <v>0</v>
      </c>
      <c r="AA354" s="2">
        <v>15997463.369999999</v>
      </c>
      <c r="AB354" s="2">
        <v>0</v>
      </c>
      <c r="AC354" s="2">
        <v>15997463.369999999</v>
      </c>
      <c r="AD354" s="2">
        <v>0</v>
      </c>
      <c r="AE354" s="2">
        <v>15997463.369999999</v>
      </c>
      <c r="AF354" s="2">
        <v>15997463.369999999</v>
      </c>
      <c r="AG354" s="2">
        <v>0</v>
      </c>
    </row>
    <row r="355" spans="1:33" hidden="1" x14ac:dyDescent="0.2">
      <c r="A355" t="s">
        <v>0</v>
      </c>
      <c r="B355" t="s">
        <v>1</v>
      </c>
      <c r="C355" t="s">
        <v>18</v>
      </c>
      <c r="D355" t="s">
        <v>19</v>
      </c>
      <c r="E355" t="s">
        <v>999</v>
      </c>
      <c r="F355" t="s">
        <v>1000</v>
      </c>
      <c r="G355" t="s">
        <v>6</v>
      </c>
      <c r="H355" t="s">
        <v>1000</v>
      </c>
      <c r="I355" t="s">
        <v>24</v>
      </c>
      <c r="J355" t="s">
        <v>25</v>
      </c>
      <c r="K355" t="s">
        <v>9</v>
      </c>
      <c r="L355" t="s">
        <v>10</v>
      </c>
      <c r="M355" t="s">
        <v>33</v>
      </c>
      <c r="N355" t="s">
        <v>34</v>
      </c>
      <c r="O355" t="s">
        <v>35</v>
      </c>
      <c r="P355" t="s">
        <v>1003</v>
      </c>
      <c r="Q355" t="s">
        <v>37</v>
      </c>
      <c r="R355" t="s">
        <v>38</v>
      </c>
      <c r="S355" t="s">
        <v>355</v>
      </c>
      <c r="T355" s="2">
        <v>0</v>
      </c>
      <c r="U355" s="2">
        <v>0</v>
      </c>
      <c r="V355" s="2">
        <v>0</v>
      </c>
      <c r="W355" s="2">
        <v>3000000</v>
      </c>
      <c r="X355" s="2">
        <v>3000000</v>
      </c>
      <c r="Y355" s="2">
        <v>0</v>
      </c>
      <c r="Z355" s="2">
        <v>0</v>
      </c>
      <c r="AA355" s="2">
        <v>2999244.41</v>
      </c>
      <c r="AB355" s="2">
        <v>0</v>
      </c>
      <c r="AC355" s="2">
        <v>2999244.41</v>
      </c>
      <c r="AD355" s="2">
        <v>0</v>
      </c>
      <c r="AE355" s="2">
        <v>2999244.41</v>
      </c>
      <c r="AF355" s="2">
        <v>2999244.41</v>
      </c>
      <c r="AG355" s="2">
        <v>755.59</v>
      </c>
    </row>
    <row r="356" spans="1:33" hidden="1" x14ac:dyDescent="0.2">
      <c r="A356" t="s">
        <v>0</v>
      </c>
      <c r="B356" t="s">
        <v>1</v>
      </c>
      <c r="C356" t="s">
        <v>18</v>
      </c>
      <c r="D356" t="s">
        <v>19</v>
      </c>
      <c r="E356" t="s">
        <v>1004</v>
      </c>
      <c r="F356" t="s">
        <v>1005</v>
      </c>
      <c r="G356" t="s">
        <v>6</v>
      </c>
      <c r="H356" t="s">
        <v>1006</v>
      </c>
      <c r="I356" t="s">
        <v>24</v>
      </c>
      <c r="J356" t="s">
        <v>25</v>
      </c>
      <c r="K356" t="s">
        <v>9</v>
      </c>
      <c r="L356" t="s">
        <v>10</v>
      </c>
      <c r="M356" t="s">
        <v>33</v>
      </c>
      <c r="N356" t="s">
        <v>34</v>
      </c>
      <c r="O356" t="s">
        <v>35</v>
      </c>
      <c r="P356" t="s">
        <v>1007</v>
      </c>
      <c r="Q356" t="s">
        <v>91</v>
      </c>
      <c r="R356" t="s">
        <v>92</v>
      </c>
      <c r="S356" t="s">
        <v>1008</v>
      </c>
      <c r="T356" s="2">
        <v>0</v>
      </c>
      <c r="U356" s="2">
        <v>0</v>
      </c>
      <c r="V356" s="2">
        <v>0</v>
      </c>
      <c r="W356" s="2">
        <v>3091890.19</v>
      </c>
      <c r="X356" s="2">
        <v>3091890.19</v>
      </c>
      <c r="Y356" s="2">
        <v>0</v>
      </c>
      <c r="Z356" s="2">
        <v>0</v>
      </c>
      <c r="AA356" s="2">
        <v>3091890.18</v>
      </c>
      <c r="AB356" s="2">
        <v>0</v>
      </c>
      <c r="AC356" s="2">
        <v>3091890.18</v>
      </c>
      <c r="AD356" s="2">
        <v>0</v>
      </c>
      <c r="AE356" s="2">
        <v>3091890.18</v>
      </c>
      <c r="AF356" s="2">
        <v>3091890.18</v>
      </c>
      <c r="AG356" s="2">
        <v>0.01</v>
      </c>
    </row>
    <row r="357" spans="1:33" hidden="1" x14ac:dyDescent="0.2">
      <c r="A357" t="s">
        <v>0</v>
      </c>
      <c r="B357" t="s">
        <v>1</v>
      </c>
      <c r="C357" t="s">
        <v>18</v>
      </c>
      <c r="D357" t="s">
        <v>19</v>
      </c>
      <c r="E357" t="s">
        <v>633</v>
      </c>
      <c r="F357" t="s">
        <v>682</v>
      </c>
      <c r="G357" t="s">
        <v>523</v>
      </c>
      <c r="H357" t="s">
        <v>1009</v>
      </c>
      <c r="I357" t="s">
        <v>24</v>
      </c>
      <c r="J357" t="s">
        <v>25</v>
      </c>
      <c r="K357" t="s">
        <v>9</v>
      </c>
      <c r="L357" t="s">
        <v>10</v>
      </c>
      <c r="M357" t="s">
        <v>33</v>
      </c>
      <c r="N357" t="s">
        <v>34</v>
      </c>
      <c r="O357" t="s">
        <v>35</v>
      </c>
      <c r="P357" t="s">
        <v>1010</v>
      </c>
      <c r="Q357" t="s">
        <v>37</v>
      </c>
      <c r="R357" t="s">
        <v>38</v>
      </c>
      <c r="S357" t="s">
        <v>686</v>
      </c>
      <c r="T357" s="2">
        <v>0</v>
      </c>
      <c r="U357" s="2">
        <v>0</v>
      </c>
      <c r="V357" s="2">
        <v>0</v>
      </c>
      <c r="W357" s="2">
        <v>618687.11</v>
      </c>
      <c r="X357" s="2">
        <v>618687.11</v>
      </c>
      <c r="Y357" s="2">
        <v>0</v>
      </c>
      <c r="Z357" s="2">
        <v>0</v>
      </c>
      <c r="AA357" s="2">
        <v>618687.1</v>
      </c>
      <c r="AB357" s="2">
        <v>0</v>
      </c>
      <c r="AC357" s="2">
        <v>618687.1</v>
      </c>
      <c r="AD357" s="2">
        <v>0</v>
      </c>
      <c r="AE357" s="2">
        <v>618687.1</v>
      </c>
      <c r="AF357" s="2">
        <v>618687.1</v>
      </c>
      <c r="AG357" s="2">
        <v>0.01</v>
      </c>
    </row>
    <row r="358" spans="1:33" hidden="1" x14ac:dyDescent="0.2">
      <c r="A358" t="s">
        <v>0</v>
      </c>
      <c r="B358" t="s">
        <v>1</v>
      </c>
      <c r="C358" t="s">
        <v>18</v>
      </c>
      <c r="D358" t="s">
        <v>19</v>
      </c>
      <c r="E358" t="s">
        <v>629</v>
      </c>
      <c r="F358" t="s">
        <v>960</v>
      </c>
      <c r="G358" t="s">
        <v>6</v>
      </c>
      <c r="H358" t="s">
        <v>961</v>
      </c>
      <c r="I358" t="s">
        <v>24</v>
      </c>
      <c r="J358" t="s">
        <v>25</v>
      </c>
      <c r="K358" t="s">
        <v>9</v>
      </c>
      <c r="L358" t="s">
        <v>10</v>
      </c>
      <c r="M358" t="s">
        <v>33</v>
      </c>
      <c r="N358" t="s">
        <v>34</v>
      </c>
      <c r="O358" t="s">
        <v>35</v>
      </c>
      <c r="P358" t="s">
        <v>1011</v>
      </c>
      <c r="Q358" t="s">
        <v>37</v>
      </c>
      <c r="R358" t="s">
        <v>38</v>
      </c>
      <c r="S358" t="s">
        <v>355</v>
      </c>
      <c r="T358" s="2">
        <v>0</v>
      </c>
      <c r="U358" s="2">
        <v>0</v>
      </c>
      <c r="V358" s="2">
        <v>0</v>
      </c>
      <c r="W358" s="2">
        <v>3851599.71</v>
      </c>
      <c r="X358" s="2">
        <v>3851599.71</v>
      </c>
      <c r="Y358" s="2">
        <v>0</v>
      </c>
      <c r="Z358" s="2">
        <v>0</v>
      </c>
      <c r="AA358" s="2">
        <v>3825562.99</v>
      </c>
      <c r="AB358" s="2">
        <v>0</v>
      </c>
      <c r="AC358" s="2">
        <v>3825562.99</v>
      </c>
      <c r="AD358" s="2">
        <v>0</v>
      </c>
      <c r="AE358" s="2">
        <v>3825562.99</v>
      </c>
      <c r="AF358" s="2">
        <v>3825562.99</v>
      </c>
      <c r="AG358" s="2">
        <v>26036.720000000001</v>
      </c>
    </row>
    <row r="359" spans="1:33" hidden="1" x14ac:dyDescent="0.2">
      <c r="A359" t="s">
        <v>0</v>
      </c>
      <c r="B359" t="s">
        <v>1</v>
      </c>
      <c r="C359" t="s">
        <v>18</v>
      </c>
      <c r="D359" t="s">
        <v>19</v>
      </c>
      <c r="E359" t="s">
        <v>255</v>
      </c>
      <c r="F359" t="s">
        <v>899</v>
      </c>
      <c r="G359" t="s">
        <v>6</v>
      </c>
      <c r="H359" t="s">
        <v>899</v>
      </c>
      <c r="I359" t="s">
        <v>24</v>
      </c>
      <c r="J359" t="s">
        <v>25</v>
      </c>
      <c r="K359" t="s">
        <v>9</v>
      </c>
      <c r="L359" t="s">
        <v>10</v>
      </c>
      <c r="M359" t="s">
        <v>33</v>
      </c>
      <c r="N359" t="s">
        <v>34</v>
      </c>
      <c r="O359" t="s">
        <v>35</v>
      </c>
      <c r="P359" t="s">
        <v>1012</v>
      </c>
      <c r="Q359" t="s">
        <v>134</v>
      </c>
      <c r="R359" t="s">
        <v>135</v>
      </c>
      <c r="S359" t="s">
        <v>355</v>
      </c>
      <c r="T359" s="2">
        <v>0</v>
      </c>
      <c r="U359" s="2">
        <v>0</v>
      </c>
      <c r="V359" s="2">
        <v>0</v>
      </c>
      <c r="W359" s="2">
        <v>3111192.17</v>
      </c>
      <c r="X359" s="2">
        <v>3111192.17</v>
      </c>
      <c r="Y359" s="2">
        <v>0</v>
      </c>
      <c r="Z359" s="2">
        <v>0</v>
      </c>
      <c r="AA359" s="2">
        <v>3106147.32</v>
      </c>
      <c r="AB359" s="2">
        <v>0</v>
      </c>
      <c r="AC359" s="2">
        <v>3106147.32</v>
      </c>
      <c r="AD359" s="2">
        <v>0</v>
      </c>
      <c r="AE359" s="2">
        <v>3106147.32</v>
      </c>
      <c r="AF359" s="2">
        <v>3106147.32</v>
      </c>
      <c r="AG359" s="2">
        <v>5044.8500000000004</v>
      </c>
    </row>
    <row r="360" spans="1:33" hidden="1" x14ac:dyDescent="0.2">
      <c r="A360" t="s">
        <v>0</v>
      </c>
      <c r="B360" t="s">
        <v>1</v>
      </c>
      <c r="C360" t="s">
        <v>18</v>
      </c>
      <c r="D360" t="s">
        <v>19</v>
      </c>
      <c r="E360" t="s">
        <v>255</v>
      </c>
      <c r="F360" t="s">
        <v>899</v>
      </c>
      <c r="G360" t="s">
        <v>6</v>
      </c>
      <c r="H360" t="s">
        <v>899</v>
      </c>
      <c r="I360" t="s">
        <v>24</v>
      </c>
      <c r="J360" t="s">
        <v>25</v>
      </c>
      <c r="K360" t="s">
        <v>9</v>
      </c>
      <c r="L360" t="s">
        <v>10</v>
      </c>
      <c r="M360" t="s">
        <v>33</v>
      </c>
      <c r="N360" t="s">
        <v>34</v>
      </c>
      <c r="O360" t="s">
        <v>35</v>
      </c>
      <c r="P360" t="s">
        <v>1013</v>
      </c>
      <c r="Q360" t="s">
        <v>51</v>
      </c>
      <c r="R360" t="s">
        <v>52</v>
      </c>
      <c r="S360" t="s">
        <v>1014</v>
      </c>
      <c r="T360" s="2">
        <v>0</v>
      </c>
      <c r="U360" s="2">
        <v>0</v>
      </c>
      <c r="V360" s="2">
        <v>0</v>
      </c>
      <c r="W360" s="2">
        <v>2873401.73</v>
      </c>
      <c r="X360" s="2">
        <v>2873401.73</v>
      </c>
      <c r="Y360" s="2">
        <v>0</v>
      </c>
      <c r="Z360" s="2">
        <v>0</v>
      </c>
      <c r="AA360" s="2">
        <v>584631.18999999994</v>
      </c>
      <c r="AB360" s="2">
        <v>0</v>
      </c>
      <c r="AC360" s="2">
        <v>584631.18999999994</v>
      </c>
      <c r="AD360" s="2">
        <v>0</v>
      </c>
      <c r="AE360" s="2">
        <v>584631.18999999994</v>
      </c>
      <c r="AF360" s="2">
        <v>584631.18999999994</v>
      </c>
      <c r="AG360" s="2">
        <v>2288770.54</v>
      </c>
    </row>
    <row r="361" spans="1:33" hidden="1" x14ac:dyDescent="0.2">
      <c r="A361" t="s">
        <v>0</v>
      </c>
      <c r="B361" t="s">
        <v>1</v>
      </c>
      <c r="C361" t="s">
        <v>18</v>
      </c>
      <c r="D361" t="s">
        <v>19</v>
      </c>
      <c r="E361" t="s">
        <v>502</v>
      </c>
      <c r="F361" t="s">
        <v>1015</v>
      </c>
      <c r="G361" t="s">
        <v>6</v>
      </c>
      <c r="H361" t="s">
        <v>1015</v>
      </c>
      <c r="I361" t="s">
        <v>24</v>
      </c>
      <c r="J361" t="s">
        <v>25</v>
      </c>
      <c r="K361" t="s">
        <v>9</v>
      </c>
      <c r="L361" t="s">
        <v>10</v>
      </c>
      <c r="M361" t="s">
        <v>33</v>
      </c>
      <c r="N361" t="s">
        <v>34</v>
      </c>
      <c r="O361" t="s">
        <v>35</v>
      </c>
      <c r="P361" t="s">
        <v>1016</v>
      </c>
      <c r="Q361" t="s">
        <v>134</v>
      </c>
      <c r="R361" t="s">
        <v>135</v>
      </c>
      <c r="S361" t="s">
        <v>1017</v>
      </c>
      <c r="T361" s="2">
        <v>0</v>
      </c>
      <c r="U361" s="2">
        <v>0</v>
      </c>
      <c r="V361" s="2">
        <v>0</v>
      </c>
      <c r="W361" s="2">
        <v>2992775.67</v>
      </c>
      <c r="X361" s="2">
        <v>2992775.67</v>
      </c>
      <c r="Y361" s="2">
        <v>0</v>
      </c>
      <c r="Z361" s="2">
        <v>0</v>
      </c>
      <c r="AA361" s="2">
        <v>2887507.51</v>
      </c>
      <c r="AB361" s="2">
        <v>0</v>
      </c>
      <c r="AC361" s="2">
        <v>2887507.51</v>
      </c>
      <c r="AD361" s="2">
        <v>0</v>
      </c>
      <c r="AE361" s="2">
        <v>2887507.51</v>
      </c>
      <c r="AF361" s="2">
        <v>2887507.51</v>
      </c>
      <c r="AG361" s="2">
        <v>105268.16</v>
      </c>
    </row>
    <row r="362" spans="1:33" hidden="1" x14ac:dyDescent="0.2">
      <c r="A362" t="s">
        <v>0</v>
      </c>
      <c r="B362" t="s">
        <v>1</v>
      </c>
      <c r="C362" t="s">
        <v>18</v>
      </c>
      <c r="D362" t="s">
        <v>19</v>
      </c>
      <c r="E362" t="s">
        <v>6</v>
      </c>
      <c r="F362" t="s">
        <v>1018</v>
      </c>
      <c r="G362" t="s">
        <v>556</v>
      </c>
      <c r="H362" t="s">
        <v>1019</v>
      </c>
      <c r="I362" t="s">
        <v>24</v>
      </c>
      <c r="J362" t="s">
        <v>25</v>
      </c>
      <c r="K362" t="s">
        <v>9</v>
      </c>
      <c r="L362" t="s">
        <v>10</v>
      </c>
      <c r="M362" t="s">
        <v>33</v>
      </c>
      <c r="N362" t="s">
        <v>34</v>
      </c>
      <c r="O362" t="s">
        <v>35</v>
      </c>
      <c r="P362" t="s">
        <v>1020</v>
      </c>
      <c r="Q362" t="s">
        <v>121</v>
      </c>
      <c r="R362" t="s">
        <v>122</v>
      </c>
      <c r="S362" t="s">
        <v>1021</v>
      </c>
      <c r="T362" s="2">
        <v>0</v>
      </c>
      <c r="U362" s="2">
        <v>0</v>
      </c>
      <c r="V362" s="2">
        <v>0</v>
      </c>
      <c r="W362" s="2">
        <v>800043.13</v>
      </c>
      <c r="X362" s="2">
        <v>800043.13</v>
      </c>
      <c r="Y362" s="2">
        <v>0</v>
      </c>
      <c r="Z362" s="2">
        <v>0</v>
      </c>
      <c r="AA362" s="2">
        <v>800043.13</v>
      </c>
      <c r="AB362" s="2">
        <v>0</v>
      </c>
      <c r="AC362" s="2">
        <v>800043.13</v>
      </c>
      <c r="AD362" s="2">
        <v>0</v>
      </c>
      <c r="AE362" s="2">
        <v>800043.13</v>
      </c>
      <c r="AF362" s="2">
        <v>800043.13</v>
      </c>
      <c r="AG362" s="2">
        <v>0</v>
      </c>
    </row>
    <row r="363" spans="1:33" hidden="1" x14ac:dyDescent="0.2">
      <c r="A363" t="s">
        <v>0</v>
      </c>
      <c r="B363" t="s">
        <v>1</v>
      </c>
      <c r="C363" t="s">
        <v>18</v>
      </c>
      <c r="D363" t="s">
        <v>19</v>
      </c>
      <c r="E363" t="s">
        <v>6</v>
      </c>
      <c r="F363" t="s">
        <v>1018</v>
      </c>
      <c r="G363" t="s">
        <v>683</v>
      </c>
      <c r="H363" t="s">
        <v>1022</v>
      </c>
      <c r="I363" t="s">
        <v>24</v>
      </c>
      <c r="J363" t="s">
        <v>25</v>
      </c>
      <c r="K363" t="s">
        <v>9</v>
      </c>
      <c r="L363" t="s">
        <v>10</v>
      </c>
      <c r="M363" t="s">
        <v>33</v>
      </c>
      <c r="N363" t="s">
        <v>34</v>
      </c>
      <c r="O363" t="s">
        <v>35</v>
      </c>
      <c r="P363" t="s">
        <v>1023</v>
      </c>
      <c r="Q363" t="s">
        <v>91</v>
      </c>
      <c r="R363" t="s">
        <v>92</v>
      </c>
      <c r="S363" t="s">
        <v>1024</v>
      </c>
      <c r="T363" s="2">
        <v>0</v>
      </c>
      <c r="U363" s="2">
        <v>0</v>
      </c>
      <c r="V363" s="2">
        <v>0</v>
      </c>
      <c r="W363" s="2">
        <v>2428659.87</v>
      </c>
      <c r="X363" s="2">
        <v>2428659.87</v>
      </c>
      <c r="Y363" s="2">
        <v>0</v>
      </c>
      <c r="Z363" s="2">
        <v>0</v>
      </c>
      <c r="AA363" s="2">
        <v>2427175.73</v>
      </c>
      <c r="AB363" s="2">
        <v>0</v>
      </c>
      <c r="AC363" s="2">
        <v>2427175.73</v>
      </c>
      <c r="AD363" s="2">
        <v>0</v>
      </c>
      <c r="AE363" s="2">
        <v>2427175.73</v>
      </c>
      <c r="AF363" s="2">
        <v>2427175.73</v>
      </c>
      <c r="AG363" s="2">
        <v>1484.14</v>
      </c>
    </row>
    <row r="364" spans="1:33" hidden="1" x14ac:dyDescent="0.2">
      <c r="A364" t="s">
        <v>0</v>
      </c>
      <c r="B364" t="s">
        <v>1</v>
      </c>
      <c r="C364" t="s">
        <v>18</v>
      </c>
      <c r="D364" t="s">
        <v>19</v>
      </c>
      <c r="E364" t="s">
        <v>6</v>
      </c>
      <c r="F364" t="s">
        <v>1018</v>
      </c>
      <c r="G364" t="s">
        <v>6</v>
      </c>
      <c r="H364" t="s">
        <v>1025</v>
      </c>
      <c r="I364" t="s">
        <v>24</v>
      </c>
      <c r="J364" t="s">
        <v>25</v>
      </c>
      <c r="K364" t="s">
        <v>9</v>
      </c>
      <c r="L364" t="s">
        <v>10</v>
      </c>
      <c r="M364" t="s">
        <v>33</v>
      </c>
      <c r="N364" t="s">
        <v>34</v>
      </c>
      <c r="O364" t="s">
        <v>35</v>
      </c>
      <c r="P364" t="s">
        <v>1026</v>
      </c>
      <c r="Q364" t="s">
        <v>37</v>
      </c>
      <c r="R364" t="s">
        <v>38</v>
      </c>
      <c r="S364" t="s">
        <v>1027</v>
      </c>
      <c r="T364" s="2">
        <v>0</v>
      </c>
      <c r="U364" s="2">
        <v>0</v>
      </c>
      <c r="V364" s="2">
        <v>0</v>
      </c>
      <c r="W364" s="2">
        <v>540382.18000000005</v>
      </c>
      <c r="X364" s="2">
        <v>540382.18000000005</v>
      </c>
      <c r="Y364" s="2">
        <v>0</v>
      </c>
      <c r="Z364" s="2">
        <v>0</v>
      </c>
      <c r="AA364" s="2">
        <v>540382.18000000005</v>
      </c>
      <c r="AB364" s="2">
        <v>0</v>
      </c>
      <c r="AC364" s="2">
        <v>540382.18000000005</v>
      </c>
      <c r="AD364" s="2">
        <v>0</v>
      </c>
      <c r="AE364" s="2">
        <v>540382.18000000005</v>
      </c>
      <c r="AF364" s="2">
        <v>540382.18000000005</v>
      </c>
      <c r="AG364" s="2">
        <v>0</v>
      </c>
    </row>
    <row r="365" spans="1:33" hidden="1" x14ac:dyDescent="0.2">
      <c r="A365" t="s">
        <v>0</v>
      </c>
      <c r="B365" t="s">
        <v>1</v>
      </c>
      <c r="C365" t="s">
        <v>18</v>
      </c>
      <c r="D365" t="s">
        <v>19</v>
      </c>
      <c r="E365" t="s">
        <v>6</v>
      </c>
      <c r="F365" t="s">
        <v>1018</v>
      </c>
      <c r="G365" t="s">
        <v>6</v>
      </c>
      <c r="H365" t="s">
        <v>1025</v>
      </c>
      <c r="I365" t="s">
        <v>24</v>
      </c>
      <c r="J365" t="s">
        <v>25</v>
      </c>
      <c r="K365" t="s">
        <v>9</v>
      </c>
      <c r="L365" t="s">
        <v>10</v>
      </c>
      <c r="M365" t="s">
        <v>33</v>
      </c>
      <c r="N365" t="s">
        <v>34</v>
      </c>
      <c r="O365" t="s">
        <v>35</v>
      </c>
      <c r="P365" t="s">
        <v>1028</v>
      </c>
      <c r="Q365" t="s">
        <v>37</v>
      </c>
      <c r="R365" t="s">
        <v>38</v>
      </c>
      <c r="S365" t="s">
        <v>1029</v>
      </c>
      <c r="T365" s="2">
        <v>0</v>
      </c>
      <c r="U365" s="2">
        <v>0</v>
      </c>
      <c r="V365" s="2">
        <v>0</v>
      </c>
      <c r="W365" s="2">
        <v>818618.15</v>
      </c>
      <c r="X365" s="2">
        <v>818618.15</v>
      </c>
      <c r="Y365" s="2">
        <v>0</v>
      </c>
      <c r="Z365" s="2">
        <v>0</v>
      </c>
      <c r="AA365" s="2">
        <v>818618.15</v>
      </c>
      <c r="AB365" s="2">
        <v>0</v>
      </c>
      <c r="AC365" s="2">
        <v>818618.15</v>
      </c>
      <c r="AD365" s="2">
        <v>0</v>
      </c>
      <c r="AE365" s="2">
        <v>818618.15</v>
      </c>
      <c r="AF365" s="2">
        <v>818618.15</v>
      </c>
      <c r="AG365" s="2">
        <v>0</v>
      </c>
    </row>
    <row r="366" spans="1:33" hidden="1" x14ac:dyDescent="0.2">
      <c r="A366" t="s">
        <v>0</v>
      </c>
      <c r="B366" t="s">
        <v>1</v>
      </c>
      <c r="C366" t="s">
        <v>18</v>
      </c>
      <c r="D366" t="s">
        <v>19</v>
      </c>
      <c r="E366" t="s">
        <v>1030</v>
      </c>
      <c r="F366" t="s">
        <v>1031</v>
      </c>
      <c r="G366" t="s">
        <v>1004</v>
      </c>
      <c r="H366" t="s">
        <v>1032</v>
      </c>
      <c r="I366" t="s">
        <v>24</v>
      </c>
      <c r="J366" t="s">
        <v>25</v>
      </c>
      <c r="K366" t="s">
        <v>9</v>
      </c>
      <c r="L366" t="s">
        <v>10</v>
      </c>
      <c r="M366" t="s">
        <v>33</v>
      </c>
      <c r="N366" t="s">
        <v>34</v>
      </c>
      <c r="O366" t="s">
        <v>35</v>
      </c>
      <c r="P366" t="s">
        <v>1033</v>
      </c>
      <c r="Q366" t="s">
        <v>37</v>
      </c>
      <c r="R366" t="s">
        <v>38</v>
      </c>
      <c r="S366" t="s">
        <v>1034</v>
      </c>
      <c r="T366" s="2">
        <v>0</v>
      </c>
      <c r="U366" s="2">
        <v>0</v>
      </c>
      <c r="V366" s="2">
        <v>0</v>
      </c>
      <c r="W366" s="2">
        <v>998881.15</v>
      </c>
      <c r="X366" s="2">
        <v>998881.15</v>
      </c>
      <c r="Y366" s="2">
        <v>0</v>
      </c>
      <c r="Z366" s="2">
        <v>0</v>
      </c>
      <c r="AA366" s="2">
        <v>998881.15</v>
      </c>
      <c r="AB366" s="2">
        <v>0</v>
      </c>
      <c r="AC366" s="2">
        <v>998881.15</v>
      </c>
      <c r="AD366" s="2">
        <v>0</v>
      </c>
      <c r="AE366" s="2">
        <v>998881.15</v>
      </c>
      <c r="AF366" s="2">
        <v>998881.15</v>
      </c>
      <c r="AG366" s="2">
        <v>0</v>
      </c>
    </row>
    <row r="367" spans="1:33" hidden="1" x14ac:dyDescent="0.2">
      <c r="A367" t="s">
        <v>0</v>
      </c>
      <c r="B367" t="s">
        <v>1</v>
      </c>
      <c r="C367" t="s">
        <v>18</v>
      </c>
      <c r="D367" t="s">
        <v>19</v>
      </c>
      <c r="E367" t="s">
        <v>1030</v>
      </c>
      <c r="F367" t="s">
        <v>1031</v>
      </c>
      <c r="G367" t="s">
        <v>6</v>
      </c>
      <c r="H367" t="s">
        <v>1031</v>
      </c>
      <c r="I367" t="s">
        <v>24</v>
      </c>
      <c r="J367" t="s">
        <v>25</v>
      </c>
      <c r="K367" t="s">
        <v>9</v>
      </c>
      <c r="L367" t="s">
        <v>10</v>
      </c>
      <c r="M367" t="s">
        <v>33</v>
      </c>
      <c r="N367" t="s">
        <v>34</v>
      </c>
      <c r="O367" t="s">
        <v>35</v>
      </c>
      <c r="P367" t="s">
        <v>1035</v>
      </c>
      <c r="Q367" t="s">
        <v>37</v>
      </c>
      <c r="R367" t="s">
        <v>38</v>
      </c>
      <c r="S367" t="s">
        <v>1036</v>
      </c>
      <c r="T367" s="2">
        <v>0</v>
      </c>
      <c r="U367" s="2">
        <v>0</v>
      </c>
      <c r="V367" s="2">
        <v>0</v>
      </c>
      <c r="W367" s="2">
        <v>1449155.9</v>
      </c>
      <c r="X367" s="2">
        <v>1449155.9</v>
      </c>
      <c r="Y367" s="2">
        <v>0</v>
      </c>
      <c r="Z367" s="2">
        <v>0</v>
      </c>
      <c r="AA367" s="2">
        <v>1449155.9</v>
      </c>
      <c r="AB367" s="2">
        <v>0</v>
      </c>
      <c r="AC367" s="2">
        <v>1449155.9</v>
      </c>
      <c r="AD367" s="2">
        <v>0</v>
      </c>
      <c r="AE367" s="2">
        <v>1449155.9</v>
      </c>
      <c r="AF367" s="2">
        <v>1449155.9</v>
      </c>
      <c r="AG367" s="2">
        <v>0</v>
      </c>
    </row>
    <row r="368" spans="1:33" hidden="1" x14ac:dyDescent="0.2">
      <c r="A368" t="s">
        <v>0</v>
      </c>
      <c r="B368" t="s">
        <v>1</v>
      </c>
      <c r="C368" t="s">
        <v>18</v>
      </c>
      <c r="D368" t="s">
        <v>19</v>
      </c>
      <c r="E368" t="s">
        <v>1030</v>
      </c>
      <c r="F368" t="s">
        <v>1031</v>
      </c>
      <c r="G368" t="s">
        <v>6</v>
      </c>
      <c r="H368" t="s">
        <v>1031</v>
      </c>
      <c r="I368" t="s">
        <v>24</v>
      </c>
      <c r="J368" t="s">
        <v>25</v>
      </c>
      <c r="K368" t="s">
        <v>9</v>
      </c>
      <c r="L368" t="s">
        <v>10</v>
      </c>
      <c r="M368" t="s">
        <v>33</v>
      </c>
      <c r="N368" t="s">
        <v>34</v>
      </c>
      <c r="O368" t="s">
        <v>35</v>
      </c>
      <c r="P368" t="s">
        <v>1037</v>
      </c>
      <c r="Q368" t="s">
        <v>37</v>
      </c>
      <c r="R368" t="s">
        <v>38</v>
      </c>
      <c r="S368" t="s">
        <v>1038</v>
      </c>
      <c r="T368" s="2">
        <v>0</v>
      </c>
      <c r="U368" s="2">
        <v>0</v>
      </c>
      <c r="V368" s="2">
        <v>0</v>
      </c>
      <c r="W368" s="2">
        <v>1645928.78</v>
      </c>
      <c r="X368" s="2">
        <v>1645928.78</v>
      </c>
      <c r="Y368" s="2">
        <v>0</v>
      </c>
      <c r="Z368" s="2">
        <v>0</v>
      </c>
      <c r="AA368" s="2">
        <v>1645279.49</v>
      </c>
      <c r="AB368" s="2">
        <v>0</v>
      </c>
      <c r="AC368" s="2">
        <v>1645279.49</v>
      </c>
      <c r="AD368" s="2">
        <v>0</v>
      </c>
      <c r="AE368" s="2">
        <v>1645279.49</v>
      </c>
      <c r="AF368" s="2">
        <v>1645279.49</v>
      </c>
      <c r="AG368" s="2">
        <v>649.29</v>
      </c>
    </row>
    <row r="369" spans="1:33" hidden="1" x14ac:dyDescent="0.2">
      <c r="A369" t="s">
        <v>0</v>
      </c>
      <c r="B369" t="s">
        <v>1</v>
      </c>
      <c r="C369" t="s">
        <v>18</v>
      </c>
      <c r="D369" t="s">
        <v>19</v>
      </c>
      <c r="E369" t="s">
        <v>1030</v>
      </c>
      <c r="F369" t="s">
        <v>1031</v>
      </c>
      <c r="G369" t="s">
        <v>6</v>
      </c>
      <c r="H369" t="s">
        <v>1031</v>
      </c>
      <c r="I369" t="s">
        <v>24</v>
      </c>
      <c r="J369" t="s">
        <v>25</v>
      </c>
      <c r="K369" t="s">
        <v>9</v>
      </c>
      <c r="L369" t="s">
        <v>10</v>
      </c>
      <c r="M369" t="s">
        <v>33</v>
      </c>
      <c r="N369" t="s">
        <v>34</v>
      </c>
      <c r="O369" t="s">
        <v>35</v>
      </c>
      <c r="P369" t="s">
        <v>1039</v>
      </c>
      <c r="Q369" t="s">
        <v>37</v>
      </c>
      <c r="R369" t="s">
        <v>38</v>
      </c>
      <c r="S369" t="s">
        <v>1040</v>
      </c>
      <c r="T369" s="2">
        <v>0</v>
      </c>
      <c r="U369" s="2">
        <v>0</v>
      </c>
      <c r="V369" s="2">
        <v>0</v>
      </c>
      <c r="W369" s="2">
        <v>906222.39</v>
      </c>
      <c r="X369" s="2">
        <v>906222.39</v>
      </c>
      <c r="Y369" s="2">
        <v>0</v>
      </c>
      <c r="Z369" s="2">
        <v>0</v>
      </c>
      <c r="AA369" s="2">
        <v>906222.39</v>
      </c>
      <c r="AB369" s="2">
        <v>0</v>
      </c>
      <c r="AC369" s="2">
        <v>906222.39</v>
      </c>
      <c r="AD369" s="2">
        <v>0</v>
      </c>
      <c r="AE369" s="2">
        <v>906222.39</v>
      </c>
      <c r="AF369" s="2">
        <v>906222.39</v>
      </c>
      <c r="AG369" s="2">
        <v>0</v>
      </c>
    </row>
    <row r="370" spans="1:33" hidden="1" x14ac:dyDescent="0.2">
      <c r="A370" t="s">
        <v>0</v>
      </c>
      <c r="B370" t="s">
        <v>1</v>
      </c>
      <c r="C370" t="s">
        <v>18</v>
      </c>
      <c r="D370" t="s">
        <v>19</v>
      </c>
      <c r="E370" t="s">
        <v>1030</v>
      </c>
      <c r="F370" t="s">
        <v>1031</v>
      </c>
      <c r="G370" t="s">
        <v>6</v>
      </c>
      <c r="H370" t="s">
        <v>1031</v>
      </c>
      <c r="I370" t="s">
        <v>24</v>
      </c>
      <c r="J370" t="s">
        <v>25</v>
      </c>
      <c r="K370" t="s">
        <v>9</v>
      </c>
      <c r="L370" t="s">
        <v>10</v>
      </c>
      <c r="M370" t="s">
        <v>33</v>
      </c>
      <c r="N370" t="s">
        <v>34</v>
      </c>
      <c r="O370" t="s">
        <v>35</v>
      </c>
      <c r="P370" t="s">
        <v>1041</v>
      </c>
      <c r="Q370" t="s">
        <v>37</v>
      </c>
      <c r="R370" t="s">
        <v>38</v>
      </c>
      <c r="S370" t="s">
        <v>1042</v>
      </c>
      <c r="T370" s="2">
        <v>0</v>
      </c>
      <c r="U370" s="2">
        <v>0</v>
      </c>
      <c r="V370" s="2">
        <v>0</v>
      </c>
      <c r="W370" s="2">
        <v>1906474.86</v>
      </c>
      <c r="X370" s="2">
        <v>1906474.86</v>
      </c>
      <c r="Y370" s="2">
        <v>0</v>
      </c>
      <c r="Z370" s="2">
        <v>0</v>
      </c>
      <c r="AA370" s="2">
        <v>1906474.85</v>
      </c>
      <c r="AB370" s="2">
        <v>0</v>
      </c>
      <c r="AC370" s="2">
        <v>1906474.85</v>
      </c>
      <c r="AD370" s="2">
        <v>0</v>
      </c>
      <c r="AE370" s="2">
        <v>1906474.85</v>
      </c>
      <c r="AF370" s="2">
        <v>1906474.85</v>
      </c>
      <c r="AG370" s="2">
        <v>0.01</v>
      </c>
    </row>
    <row r="371" spans="1:33" hidden="1" x14ac:dyDescent="0.2">
      <c r="A371" t="s">
        <v>0</v>
      </c>
      <c r="B371" t="s">
        <v>1</v>
      </c>
      <c r="C371" t="s">
        <v>18</v>
      </c>
      <c r="D371" t="s">
        <v>19</v>
      </c>
      <c r="E371" t="s">
        <v>629</v>
      </c>
      <c r="F371" t="s">
        <v>960</v>
      </c>
      <c r="G371" t="s">
        <v>6</v>
      </c>
      <c r="H371" t="s">
        <v>961</v>
      </c>
      <c r="I371" t="s">
        <v>24</v>
      </c>
      <c r="J371" t="s">
        <v>25</v>
      </c>
      <c r="K371" t="s">
        <v>9</v>
      </c>
      <c r="L371" t="s">
        <v>10</v>
      </c>
      <c r="M371" t="s">
        <v>33</v>
      </c>
      <c r="N371" t="s">
        <v>34</v>
      </c>
      <c r="O371" t="s">
        <v>35</v>
      </c>
      <c r="P371" t="s">
        <v>1043</v>
      </c>
      <c r="Q371" t="s">
        <v>37</v>
      </c>
      <c r="R371" t="s">
        <v>38</v>
      </c>
      <c r="S371" t="s">
        <v>355</v>
      </c>
      <c r="T371" s="2">
        <v>0</v>
      </c>
      <c r="U371" s="2">
        <v>0</v>
      </c>
      <c r="V371" s="2">
        <v>0</v>
      </c>
      <c r="W371" s="2">
        <v>1929076.8</v>
      </c>
      <c r="X371" s="2">
        <v>1929076.8</v>
      </c>
      <c r="Y371" s="2">
        <v>0</v>
      </c>
      <c r="Z371" s="2">
        <v>0</v>
      </c>
      <c r="AA371" s="2">
        <v>1929076.79</v>
      </c>
      <c r="AB371" s="2">
        <v>0</v>
      </c>
      <c r="AC371" s="2">
        <v>1929076.79</v>
      </c>
      <c r="AD371" s="2">
        <v>0</v>
      </c>
      <c r="AE371" s="2">
        <v>1929076.79</v>
      </c>
      <c r="AF371" s="2">
        <v>1929076.79</v>
      </c>
      <c r="AG371" s="2">
        <v>0.01</v>
      </c>
    </row>
    <row r="372" spans="1:33" hidden="1" x14ac:dyDescent="0.2">
      <c r="A372" t="s">
        <v>0</v>
      </c>
      <c r="B372" t="s">
        <v>1</v>
      </c>
      <c r="C372" t="s">
        <v>18</v>
      </c>
      <c r="D372" t="s">
        <v>19</v>
      </c>
      <c r="E372" t="s">
        <v>629</v>
      </c>
      <c r="F372" t="s">
        <v>960</v>
      </c>
      <c r="G372" t="s">
        <v>6</v>
      </c>
      <c r="H372" t="s">
        <v>961</v>
      </c>
      <c r="I372" t="s">
        <v>24</v>
      </c>
      <c r="J372" t="s">
        <v>25</v>
      </c>
      <c r="K372" t="s">
        <v>9</v>
      </c>
      <c r="L372" t="s">
        <v>10</v>
      </c>
      <c r="M372" t="s">
        <v>33</v>
      </c>
      <c r="N372" t="s">
        <v>34</v>
      </c>
      <c r="O372" t="s">
        <v>35</v>
      </c>
      <c r="P372" t="s">
        <v>1044</v>
      </c>
      <c r="Q372" t="s">
        <v>37</v>
      </c>
      <c r="R372" t="s">
        <v>38</v>
      </c>
      <c r="S372" t="s">
        <v>355</v>
      </c>
      <c r="T372" s="2">
        <v>0</v>
      </c>
      <c r="U372" s="2">
        <v>0</v>
      </c>
      <c r="V372" s="2">
        <v>0</v>
      </c>
      <c r="W372" s="2">
        <v>6891996.1299999999</v>
      </c>
      <c r="X372" s="2">
        <v>6891996.1299999999</v>
      </c>
      <c r="Y372" s="2">
        <v>0</v>
      </c>
      <c r="Z372" s="2">
        <v>0</v>
      </c>
      <c r="AA372" s="2">
        <v>6887141.2000000002</v>
      </c>
      <c r="AB372" s="2">
        <v>0</v>
      </c>
      <c r="AC372" s="2">
        <v>6887141.2000000002</v>
      </c>
      <c r="AD372" s="2">
        <v>0</v>
      </c>
      <c r="AE372" s="2">
        <v>6887141.2000000002</v>
      </c>
      <c r="AF372" s="2">
        <v>6887141.2000000002</v>
      </c>
      <c r="AG372" s="2">
        <v>4854.93</v>
      </c>
    </row>
    <row r="373" spans="1:33" hidden="1" x14ac:dyDescent="0.2">
      <c r="A373" t="s">
        <v>0</v>
      </c>
      <c r="B373" t="s">
        <v>1</v>
      </c>
      <c r="C373" t="s">
        <v>18</v>
      </c>
      <c r="D373" t="s">
        <v>19</v>
      </c>
      <c r="E373" t="s">
        <v>629</v>
      </c>
      <c r="F373" t="s">
        <v>960</v>
      </c>
      <c r="G373" t="s">
        <v>6</v>
      </c>
      <c r="H373" t="s">
        <v>961</v>
      </c>
      <c r="I373" t="s">
        <v>24</v>
      </c>
      <c r="J373" t="s">
        <v>25</v>
      </c>
      <c r="K373" t="s">
        <v>9</v>
      </c>
      <c r="L373" t="s">
        <v>10</v>
      </c>
      <c r="M373" t="s">
        <v>33</v>
      </c>
      <c r="N373" t="s">
        <v>34</v>
      </c>
      <c r="O373" t="s">
        <v>35</v>
      </c>
      <c r="P373" t="s">
        <v>1045</v>
      </c>
      <c r="Q373" t="s">
        <v>91</v>
      </c>
      <c r="R373" t="s">
        <v>92</v>
      </c>
      <c r="S373" t="s">
        <v>1046</v>
      </c>
      <c r="T373" s="2">
        <v>0</v>
      </c>
      <c r="U373" s="2">
        <v>0</v>
      </c>
      <c r="V373" s="2">
        <v>0</v>
      </c>
      <c r="W373" s="2">
        <v>2000000</v>
      </c>
      <c r="X373" s="2">
        <v>2000000</v>
      </c>
      <c r="Y373" s="2">
        <v>0</v>
      </c>
      <c r="Z373" s="2">
        <v>0</v>
      </c>
      <c r="AA373" s="2">
        <v>792586.68</v>
      </c>
      <c r="AB373" s="2">
        <v>0</v>
      </c>
      <c r="AC373" s="2">
        <v>792586.68</v>
      </c>
      <c r="AD373" s="2">
        <v>0</v>
      </c>
      <c r="AE373" s="2">
        <v>792586.68</v>
      </c>
      <c r="AF373" s="2">
        <v>792586.68</v>
      </c>
      <c r="AG373" s="2">
        <v>1207413.32</v>
      </c>
    </row>
    <row r="374" spans="1:33" hidden="1" x14ac:dyDescent="0.2">
      <c r="A374" t="s">
        <v>0</v>
      </c>
      <c r="B374" t="s">
        <v>1</v>
      </c>
      <c r="C374" t="s">
        <v>18</v>
      </c>
      <c r="D374" t="s">
        <v>19</v>
      </c>
      <c r="E374" t="s">
        <v>629</v>
      </c>
      <c r="F374" t="s">
        <v>960</v>
      </c>
      <c r="G374" t="s">
        <v>412</v>
      </c>
      <c r="H374" t="s">
        <v>1047</v>
      </c>
      <c r="I374" t="s">
        <v>24</v>
      </c>
      <c r="J374" t="s">
        <v>25</v>
      </c>
      <c r="K374" t="s">
        <v>9</v>
      </c>
      <c r="L374" t="s">
        <v>10</v>
      </c>
      <c r="M374" t="s">
        <v>33</v>
      </c>
      <c r="N374" t="s">
        <v>34</v>
      </c>
      <c r="O374" t="s">
        <v>35</v>
      </c>
      <c r="P374" t="s">
        <v>1048</v>
      </c>
      <c r="Q374" t="s">
        <v>121</v>
      </c>
      <c r="R374" t="s">
        <v>122</v>
      </c>
      <c r="S374" t="s">
        <v>1049</v>
      </c>
      <c r="T374" s="2">
        <v>0</v>
      </c>
      <c r="U374" s="2">
        <v>0</v>
      </c>
      <c r="V374" s="2">
        <v>0</v>
      </c>
      <c r="W374" s="2">
        <v>750000</v>
      </c>
      <c r="X374" s="2">
        <v>750000</v>
      </c>
      <c r="Y374" s="2">
        <v>0</v>
      </c>
      <c r="Z374" s="2">
        <v>0</v>
      </c>
      <c r="AA374" s="2">
        <v>613727.67000000004</v>
      </c>
      <c r="AB374" s="2">
        <v>0</v>
      </c>
      <c r="AC374" s="2">
        <v>613727.67000000004</v>
      </c>
      <c r="AD374" s="2">
        <v>0</v>
      </c>
      <c r="AE374" s="2">
        <v>613727.67000000004</v>
      </c>
      <c r="AF374" s="2">
        <v>613727.67000000004</v>
      </c>
      <c r="AG374" s="2">
        <v>136272.32999999999</v>
      </c>
    </row>
    <row r="375" spans="1:33" hidden="1" x14ac:dyDescent="0.2">
      <c r="A375" t="s">
        <v>0</v>
      </c>
      <c r="B375" t="s">
        <v>1</v>
      </c>
      <c r="C375" t="s">
        <v>18</v>
      </c>
      <c r="D375" t="s">
        <v>19</v>
      </c>
      <c r="E375" t="s">
        <v>629</v>
      </c>
      <c r="F375" t="s">
        <v>960</v>
      </c>
      <c r="G375" t="s">
        <v>1050</v>
      </c>
      <c r="H375" t="s">
        <v>1051</v>
      </c>
      <c r="I375" t="s">
        <v>24</v>
      </c>
      <c r="J375" t="s">
        <v>25</v>
      </c>
      <c r="K375" t="s">
        <v>9</v>
      </c>
      <c r="L375" t="s">
        <v>10</v>
      </c>
      <c r="M375" t="s">
        <v>33</v>
      </c>
      <c r="N375" t="s">
        <v>34</v>
      </c>
      <c r="O375" t="s">
        <v>35</v>
      </c>
      <c r="P375" t="s">
        <v>1052</v>
      </c>
      <c r="Q375" t="s">
        <v>91</v>
      </c>
      <c r="R375" t="s">
        <v>92</v>
      </c>
      <c r="S375" t="s">
        <v>1053</v>
      </c>
      <c r="T375" s="2">
        <v>0</v>
      </c>
      <c r="U375" s="2">
        <v>0</v>
      </c>
      <c r="V375" s="2">
        <v>0</v>
      </c>
      <c r="W375" s="2">
        <v>3500000</v>
      </c>
      <c r="X375" s="2">
        <v>3500000</v>
      </c>
      <c r="Y375" s="2">
        <v>0</v>
      </c>
      <c r="Z375" s="2">
        <v>0</v>
      </c>
      <c r="AA375" s="2">
        <v>964404.23</v>
      </c>
      <c r="AB375" s="2">
        <v>0</v>
      </c>
      <c r="AC375" s="2">
        <v>964404.23</v>
      </c>
      <c r="AD375" s="2">
        <v>0</v>
      </c>
      <c r="AE375" s="2">
        <v>964404.23</v>
      </c>
      <c r="AF375" s="2">
        <v>964404.23</v>
      </c>
      <c r="AG375" s="2">
        <v>2535595.77</v>
      </c>
    </row>
    <row r="376" spans="1:33" hidden="1" x14ac:dyDescent="0.2">
      <c r="A376" t="s">
        <v>0</v>
      </c>
      <c r="B376" t="s">
        <v>1</v>
      </c>
      <c r="C376" t="s">
        <v>18</v>
      </c>
      <c r="D376" t="s">
        <v>19</v>
      </c>
      <c r="E376" t="s">
        <v>1054</v>
      </c>
      <c r="F376" t="s">
        <v>1055</v>
      </c>
      <c r="G376" t="s">
        <v>6</v>
      </c>
      <c r="H376" t="s">
        <v>1055</v>
      </c>
      <c r="I376" t="s">
        <v>24</v>
      </c>
      <c r="J376" t="s">
        <v>25</v>
      </c>
      <c r="K376" t="s">
        <v>9</v>
      </c>
      <c r="L376" t="s">
        <v>10</v>
      </c>
      <c r="M376" t="s">
        <v>33</v>
      </c>
      <c r="N376" t="s">
        <v>34</v>
      </c>
      <c r="O376" t="s">
        <v>35</v>
      </c>
      <c r="P376" t="s">
        <v>1056</v>
      </c>
      <c r="Q376" t="s">
        <v>175</v>
      </c>
      <c r="R376" t="s">
        <v>176</v>
      </c>
      <c r="S376" t="s">
        <v>1057</v>
      </c>
      <c r="T376" s="2">
        <v>0</v>
      </c>
      <c r="U376" s="2">
        <v>0</v>
      </c>
      <c r="V376" s="2">
        <v>0</v>
      </c>
      <c r="W376" s="2">
        <v>237422.26</v>
      </c>
      <c r="X376" s="2">
        <v>237422.26</v>
      </c>
      <c r="Y376" s="2">
        <v>0</v>
      </c>
      <c r="Z376" s="2">
        <v>0</v>
      </c>
      <c r="AA376" s="2">
        <v>237422.25</v>
      </c>
      <c r="AB376" s="2">
        <v>0</v>
      </c>
      <c r="AC376" s="2">
        <v>237422.25</v>
      </c>
      <c r="AD376" s="2">
        <v>0</v>
      </c>
      <c r="AE376" s="2">
        <v>237422.25</v>
      </c>
      <c r="AF376" s="2">
        <v>237422.25</v>
      </c>
      <c r="AG376" s="2">
        <v>0.01</v>
      </c>
    </row>
    <row r="377" spans="1:33" hidden="1" x14ac:dyDescent="0.2">
      <c r="A377" t="s">
        <v>0</v>
      </c>
      <c r="B377" t="s">
        <v>1</v>
      </c>
      <c r="C377" t="s">
        <v>18</v>
      </c>
      <c r="D377" t="s">
        <v>19</v>
      </c>
      <c r="E377" t="s">
        <v>1030</v>
      </c>
      <c r="F377" t="s">
        <v>1031</v>
      </c>
      <c r="G377" t="s">
        <v>6</v>
      </c>
      <c r="H377" t="s">
        <v>1031</v>
      </c>
      <c r="I377" t="s">
        <v>24</v>
      </c>
      <c r="J377" t="s">
        <v>25</v>
      </c>
      <c r="K377" t="s">
        <v>9</v>
      </c>
      <c r="L377" t="s">
        <v>10</v>
      </c>
      <c r="M377" t="s">
        <v>33</v>
      </c>
      <c r="N377" t="s">
        <v>34</v>
      </c>
      <c r="O377" t="s">
        <v>35</v>
      </c>
      <c r="P377" t="s">
        <v>1058</v>
      </c>
      <c r="Q377" t="s">
        <v>37</v>
      </c>
      <c r="R377" t="s">
        <v>38</v>
      </c>
      <c r="S377" t="s">
        <v>1059</v>
      </c>
      <c r="T377" s="2">
        <v>0</v>
      </c>
      <c r="U377" s="2">
        <v>0</v>
      </c>
      <c r="V377" s="2">
        <v>0</v>
      </c>
      <c r="W377" s="2">
        <v>3491498.07</v>
      </c>
      <c r="X377" s="2">
        <v>3491498.07</v>
      </c>
      <c r="Y377" s="2">
        <v>0</v>
      </c>
      <c r="Z377" s="2">
        <v>0</v>
      </c>
      <c r="AA377" s="2">
        <v>3491498.06</v>
      </c>
      <c r="AB377" s="2">
        <v>0</v>
      </c>
      <c r="AC377" s="2">
        <v>3491498.06</v>
      </c>
      <c r="AD377" s="2">
        <v>0</v>
      </c>
      <c r="AE377" s="2">
        <v>3491498.06</v>
      </c>
      <c r="AF377" s="2">
        <v>3491498.06</v>
      </c>
      <c r="AG377" s="2">
        <v>0.01</v>
      </c>
    </row>
    <row r="378" spans="1:33" hidden="1" x14ac:dyDescent="0.2">
      <c r="A378" t="s">
        <v>0</v>
      </c>
      <c r="B378" t="s">
        <v>1</v>
      </c>
      <c r="C378" t="s">
        <v>18</v>
      </c>
      <c r="D378" t="s">
        <v>19</v>
      </c>
      <c r="E378" t="s">
        <v>1030</v>
      </c>
      <c r="F378" t="s">
        <v>1031</v>
      </c>
      <c r="G378" t="s">
        <v>6</v>
      </c>
      <c r="H378" t="s">
        <v>1031</v>
      </c>
      <c r="I378" t="s">
        <v>24</v>
      </c>
      <c r="J378" t="s">
        <v>25</v>
      </c>
      <c r="K378" t="s">
        <v>9</v>
      </c>
      <c r="L378" t="s">
        <v>10</v>
      </c>
      <c r="M378" t="s">
        <v>33</v>
      </c>
      <c r="N378" t="s">
        <v>34</v>
      </c>
      <c r="O378" t="s">
        <v>35</v>
      </c>
      <c r="P378" t="s">
        <v>1060</v>
      </c>
      <c r="Q378" t="s">
        <v>37</v>
      </c>
      <c r="R378" t="s">
        <v>38</v>
      </c>
      <c r="S378" t="s">
        <v>1061</v>
      </c>
      <c r="T378" s="2">
        <v>0</v>
      </c>
      <c r="U378" s="2">
        <v>0</v>
      </c>
      <c r="V378" s="2">
        <v>0</v>
      </c>
      <c r="W378" s="2">
        <v>908151.89</v>
      </c>
      <c r="X378" s="2">
        <v>908151.89</v>
      </c>
      <c r="Y378" s="2">
        <v>0</v>
      </c>
      <c r="Z378" s="2">
        <v>0</v>
      </c>
      <c r="AA378" s="2">
        <v>908151.88</v>
      </c>
      <c r="AB378" s="2">
        <v>0</v>
      </c>
      <c r="AC378" s="2">
        <v>908151.88</v>
      </c>
      <c r="AD378" s="2">
        <v>0</v>
      </c>
      <c r="AE378" s="2">
        <v>908151.88</v>
      </c>
      <c r="AF378" s="2">
        <v>908151.88</v>
      </c>
      <c r="AG378" s="2">
        <v>0.01</v>
      </c>
    </row>
    <row r="379" spans="1:33" hidden="1" x14ac:dyDescent="0.2">
      <c r="A379" t="s">
        <v>0</v>
      </c>
      <c r="B379" t="s">
        <v>1</v>
      </c>
      <c r="C379" t="s">
        <v>18</v>
      </c>
      <c r="D379" t="s">
        <v>19</v>
      </c>
      <c r="E379" t="s">
        <v>1030</v>
      </c>
      <c r="F379" t="s">
        <v>1031</v>
      </c>
      <c r="G379" t="s">
        <v>6</v>
      </c>
      <c r="H379" t="s">
        <v>1031</v>
      </c>
      <c r="I379" t="s">
        <v>24</v>
      </c>
      <c r="J379" t="s">
        <v>25</v>
      </c>
      <c r="K379" t="s">
        <v>9</v>
      </c>
      <c r="L379" t="s">
        <v>10</v>
      </c>
      <c r="M379" t="s">
        <v>33</v>
      </c>
      <c r="N379" t="s">
        <v>34</v>
      </c>
      <c r="O379" t="s">
        <v>35</v>
      </c>
      <c r="P379" t="s">
        <v>1062</v>
      </c>
      <c r="Q379" t="s">
        <v>37</v>
      </c>
      <c r="R379" t="s">
        <v>38</v>
      </c>
      <c r="S379" t="s">
        <v>1063</v>
      </c>
      <c r="T379" s="2">
        <v>0</v>
      </c>
      <c r="U379" s="2">
        <v>0</v>
      </c>
      <c r="V379" s="2">
        <v>0</v>
      </c>
      <c r="W379" s="2">
        <v>549665.1</v>
      </c>
      <c r="X379" s="2">
        <v>549665.1</v>
      </c>
      <c r="Y379" s="2">
        <v>0</v>
      </c>
      <c r="Z379" s="2">
        <v>0</v>
      </c>
      <c r="AA379" s="2">
        <v>549665.09</v>
      </c>
      <c r="AB379" s="2">
        <v>0</v>
      </c>
      <c r="AC379" s="2">
        <v>549665.09</v>
      </c>
      <c r="AD379" s="2">
        <v>0</v>
      </c>
      <c r="AE379" s="2">
        <v>549665.09</v>
      </c>
      <c r="AF379" s="2">
        <v>549665.09</v>
      </c>
      <c r="AG379" s="2">
        <v>0.01</v>
      </c>
    </row>
    <row r="380" spans="1:33" hidden="1" x14ac:dyDescent="0.2">
      <c r="A380" t="s">
        <v>0</v>
      </c>
      <c r="B380" t="s">
        <v>1</v>
      </c>
      <c r="C380" t="s">
        <v>18</v>
      </c>
      <c r="D380" t="s">
        <v>19</v>
      </c>
      <c r="E380" t="s">
        <v>1030</v>
      </c>
      <c r="F380" t="s">
        <v>1031</v>
      </c>
      <c r="G380" t="s">
        <v>6</v>
      </c>
      <c r="H380" t="s">
        <v>1031</v>
      </c>
      <c r="I380" t="s">
        <v>24</v>
      </c>
      <c r="J380" t="s">
        <v>25</v>
      </c>
      <c r="K380" t="s">
        <v>9</v>
      </c>
      <c r="L380" t="s">
        <v>10</v>
      </c>
      <c r="M380" t="s">
        <v>33</v>
      </c>
      <c r="N380" t="s">
        <v>34</v>
      </c>
      <c r="O380" t="s">
        <v>35</v>
      </c>
      <c r="P380" t="s">
        <v>1064</v>
      </c>
      <c r="Q380" t="s">
        <v>148</v>
      </c>
      <c r="R380" t="s">
        <v>149</v>
      </c>
      <c r="S380" t="s">
        <v>1065</v>
      </c>
      <c r="T380" s="2">
        <v>0</v>
      </c>
      <c r="U380" s="2">
        <v>0</v>
      </c>
      <c r="V380" s="2">
        <v>0</v>
      </c>
      <c r="W380" s="2">
        <v>9998176.6699999999</v>
      </c>
      <c r="X380" s="2">
        <v>9998176.6699999999</v>
      </c>
      <c r="Y380" s="2">
        <v>0</v>
      </c>
      <c r="Z380" s="2">
        <v>0</v>
      </c>
      <c r="AA380" s="2">
        <v>9803301.7300000004</v>
      </c>
      <c r="AB380" s="2">
        <v>0</v>
      </c>
      <c r="AC380" s="2">
        <v>9803301.7300000004</v>
      </c>
      <c r="AD380" s="2">
        <v>0</v>
      </c>
      <c r="AE380" s="2">
        <v>9803301.7300000004</v>
      </c>
      <c r="AF380" s="2">
        <v>9803301.7300000004</v>
      </c>
      <c r="AG380" s="2">
        <v>194874.94</v>
      </c>
    </row>
    <row r="381" spans="1:33" hidden="1" x14ac:dyDescent="0.2">
      <c r="A381" t="s">
        <v>0</v>
      </c>
      <c r="B381" t="s">
        <v>1</v>
      </c>
      <c r="C381" t="s">
        <v>18</v>
      </c>
      <c r="D381" t="s">
        <v>19</v>
      </c>
      <c r="E381" t="s">
        <v>1054</v>
      </c>
      <c r="F381" t="s">
        <v>1055</v>
      </c>
      <c r="G381" t="s">
        <v>788</v>
      </c>
      <c r="H381" t="s">
        <v>1066</v>
      </c>
      <c r="I381" t="s">
        <v>24</v>
      </c>
      <c r="J381" t="s">
        <v>25</v>
      </c>
      <c r="K381" t="s">
        <v>9</v>
      </c>
      <c r="L381" t="s">
        <v>10</v>
      </c>
      <c r="M381" t="s">
        <v>33</v>
      </c>
      <c r="N381" t="s">
        <v>34</v>
      </c>
      <c r="O381" t="s">
        <v>35</v>
      </c>
      <c r="P381" t="s">
        <v>1067</v>
      </c>
      <c r="Q381" t="s">
        <v>37</v>
      </c>
      <c r="R381" t="s">
        <v>38</v>
      </c>
      <c r="S381" t="s">
        <v>355</v>
      </c>
      <c r="T381" s="2">
        <v>0</v>
      </c>
      <c r="U381" s="2">
        <v>0</v>
      </c>
      <c r="V381" s="2">
        <v>0</v>
      </c>
      <c r="W381" s="2">
        <v>1500000</v>
      </c>
      <c r="X381" s="2">
        <v>1500000</v>
      </c>
      <c r="Y381" s="2">
        <v>0</v>
      </c>
      <c r="Z381" s="2">
        <v>0</v>
      </c>
      <c r="AA381" s="2">
        <v>1497841.71</v>
      </c>
      <c r="AB381" s="2">
        <v>0</v>
      </c>
      <c r="AC381" s="2">
        <v>1497841.71</v>
      </c>
      <c r="AD381" s="2">
        <v>0</v>
      </c>
      <c r="AE381" s="2">
        <v>1497841.71</v>
      </c>
      <c r="AF381" s="2">
        <v>1497841.71</v>
      </c>
      <c r="AG381" s="2">
        <v>2158.29</v>
      </c>
    </row>
    <row r="382" spans="1:33" hidden="1" x14ac:dyDescent="0.2">
      <c r="A382" t="s">
        <v>0</v>
      </c>
      <c r="B382" t="s">
        <v>1</v>
      </c>
      <c r="C382" t="s">
        <v>18</v>
      </c>
      <c r="D382" t="s">
        <v>19</v>
      </c>
      <c r="E382" t="s">
        <v>1068</v>
      </c>
      <c r="F382" t="s">
        <v>1069</v>
      </c>
      <c r="G382" t="s">
        <v>1068</v>
      </c>
      <c r="H382" t="s">
        <v>1070</v>
      </c>
      <c r="I382" t="s">
        <v>24</v>
      </c>
      <c r="J382" t="s">
        <v>25</v>
      </c>
      <c r="K382" t="s">
        <v>9</v>
      </c>
      <c r="L382" t="s">
        <v>10</v>
      </c>
      <c r="M382" t="s">
        <v>11</v>
      </c>
      <c r="N382" t="s">
        <v>1071</v>
      </c>
      <c r="O382" t="s">
        <v>1072</v>
      </c>
      <c r="P382" t="s">
        <v>1073</v>
      </c>
      <c r="Q382" t="s">
        <v>91</v>
      </c>
      <c r="R382" t="s">
        <v>92</v>
      </c>
      <c r="S382" t="s">
        <v>17</v>
      </c>
      <c r="T382" s="2">
        <v>30000000</v>
      </c>
      <c r="U382" s="2">
        <v>0</v>
      </c>
      <c r="V382" s="2">
        <v>0</v>
      </c>
      <c r="W382" s="2">
        <v>-30000000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</row>
    <row r="383" spans="1:33" hidden="1" x14ac:dyDescent="0.2">
      <c r="A383" t="s">
        <v>0</v>
      </c>
      <c r="B383" t="s">
        <v>1</v>
      </c>
      <c r="C383" t="s">
        <v>18</v>
      </c>
      <c r="D383" t="s">
        <v>19</v>
      </c>
      <c r="E383" t="s">
        <v>1068</v>
      </c>
      <c r="F383" t="s">
        <v>1069</v>
      </c>
      <c r="G383" t="s">
        <v>1068</v>
      </c>
      <c r="H383" t="s">
        <v>1070</v>
      </c>
      <c r="I383" t="s">
        <v>24</v>
      </c>
      <c r="J383" t="s">
        <v>25</v>
      </c>
      <c r="K383" t="s">
        <v>9</v>
      </c>
      <c r="L383" t="s">
        <v>10</v>
      </c>
      <c r="M383" t="s">
        <v>11</v>
      </c>
      <c r="N383" t="s">
        <v>1071</v>
      </c>
      <c r="O383" t="s">
        <v>1072</v>
      </c>
      <c r="P383" t="s">
        <v>1074</v>
      </c>
      <c r="Q383" t="s">
        <v>1075</v>
      </c>
      <c r="R383" t="s">
        <v>1076</v>
      </c>
      <c r="S383" t="s">
        <v>17</v>
      </c>
      <c r="T383" s="2">
        <v>5001415</v>
      </c>
      <c r="U383" s="2">
        <v>0</v>
      </c>
      <c r="V383" s="2">
        <v>0</v>
      </c>
      <c r="W383" s="2">
        <v>-5001415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</row>
    <row r="384" spans="1:33" hidden="1" x14ac:dyDescent="0.2">
      <c r="A384" t="s">
        <v>0</v>
      </c>
      <c r="B384" t="s">
        <v>1</v>
      </c>
      <c r="C384" t="s">
        <v>18</v>
      </c>
      <c r="D384" t="s">
        <v>19</v>
      </c>
      <c r="E384" t="s">
        <v>1068</v>
      </c>
      <c r="F384" t="s">
        <v>1069</v>
      </c>
      <c r="G384" t="s">
        <v>1068</v>
      </c>
      <c r="H384" t="s">
        <v>1070</v>
      </c>
      <c r="I384" t="s">
        <v>24</v>
      </c>
      <c r="J384" t="s">
        <v>25</v>
      </c>
      <c r="K384" t="s">
        <v>9</v>
      </c>
      <c r="L384" t="s">
        <v>10</v>
      </c>
      <c r="M384" t="s">
        <v>11</v>
      </c>
      <c r="N384" t="s">
        <v>1071</v>
      </c>
      <c r="O384" t="s">
        <v>1072</v>
      </c>
      <c r="P384" t="s">
        <v>1077</v>
      </c>
      <c r="Q384" t="s">
        <v>1078</v>
      </c>
      <c r="R384" t="s">
        <v>1076</v>
      </c>
      <c r="S384" t="s">
        <v>17</v>
      </c>
      <c r="T384" s="2">
        <v>50000000</v>
      </c>
      <c r="U384" s="2">
        <v>0</v>
      </c>
      <c r="V384" s="2">
        <v>0</v>
      </c>
      <c r="W384" s="2">
        <v>-50000000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</row>
    <row r="385" spans="1:33" hidden="1" x14ac:dyDescent="0.2">
      <c r="A385" t="s">
        <v>0</v>
      </c>
      <c r="B385" t="s">
        <v>1</v>
      </c>
      <c r="C385" t="s">
        <v>683</v>
      </c>
      <c r="D385" t="s">
        <v>1079</v>
      </c>
      <c r="E385" t="s">
        <v>1068</v>
      </c>
      <c r="F385" t="s">
        <v>1069</v>
      </c>
      <c r="G385" t="s">
        <v>1068</v>
      </c>
      <c r="H385" t="s">
        <v>1070</v>
      </c>
      <c r="I385" t="s">
        <v>1080</v>
      </c>
      <c r="J385" t="s">
        <v>1081</v>
      </c>
      <c r="K385" t="s">
        <v>9</v>
      </c>
      <c r="L385" t="s">
        <v>10</v>
      </c>
      <c r="M385" t="s">
        <v>11</v>
      </c>
      <c r="N385" t="s">
        <v>1071</v>
      </c>
      <c r="O385" t="s">
        <v>1072</v>
      </c>
      <c r="P385" t="s">
        <v>1082</v>
      </c>
      <c r="Q385" t="s">
        <v>1083</v>
      </c>
      <c r="R385" t="s">
        <v>1084</v>
      </c>
      <c r="S385" t="s">
        <v>17</v>
      </c>
      <c r="T385" s="2">
        <v>7100000</v>
      </c>
      <c r="U385" s="2">
        <v>0</v>
      </c>
      <c r="V385" s="2">
        <v>0</v>
      </c>
      <c r="W385" s="2">
        <v>-7100000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</row>
    <row r="386" spans="1:33" hidden="1" x14ac:dyDescent="0.2">
      <c r="A386" t="s">
        <v>0</v>
      </c>
      <c r="B386" t="s">
        <v>1</v>
      </c>
      <c r="C386" t="s">
        <v>18</v>
      </c>
      <c r="D386" t="s">
        <v>19</v>
      </c>
      <c r="E386" t="s">
        <v>4</v>
      </c>
      <c r="F386" t="s">
        <v>5</v>
      </c>
      <c r="G386" t="s">
        <v>6</v>
      </c>
      <c r="H386" t="s">
        <v>5</v>
      </c>
      <c r="I386" t="s">
        <v>24</v>
      </c>
      <c r="J386" t="s">
        <v>25</v>
      </c>
      <c r="K386" t="s">
        <v>9</v>
      </c>
      <c r="L386" t="s">
        <v>10</v>
      </c>
      <c r="M386" t="s">
        <v>11</v>
      </c>
      <c r="N386" t="s">
        <v>1071</v>
      </c>
      <c r="O386" t="s">
        <v>1072</v>
      </c>
      <c r="P386" t="s">
        <v>1085</v>
      </c>
      <c r="Q386" t="s">
        <v>91</v>
      </c>
      <c r="R386" t="s">
        <v>92</v>
      </c>
      <c r="S386" t="s">
        <v>17</v>
      </c>
      <c r="T386" s="2">
        <v>50000000</v>
      </c>
      <c r="U386" s="2">
        <v>0</v>
      </c>
      <c r="V386" s="2">
        <v>0</v>
      </c>
      <c r="W386" s="2">
        <v>-50000000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</row>
    <row r="387" spans="1:33" hidden="1" x14ac:dyDescent="0.2">
      <c r="A387" t="s">
        <v>0</v>
      </c>
      <c r="B387" t="s">
        <v>1</v>
      </c>
      <c r="C387" t="s">
        <v>2</v>
      </c>
      <c r="D387" t="s">
        <v>3</v>
      </c>
      <c r="E387" t="s">
        <v>4</v>
      </c>
      <c r="F387" t="s">
        <v>5</v>
      </c>
      <c r="G387" t="s">
        <v>6</v>
      </c>
      <c r="H387" t="s">
        <v>5</v>
      </c>
      <c r="I387" t="s">
        <v>7</v>
      </c>
      <c r="J387" t="s">
        <v>8</v>
      </c>
      <c r="K387" t="s">
        <v>9</v>
      </c>
      <c r="L387" t="s">
        <v>10</v>
      </c>
      <c r="M387" t="s">
        <v>11</v>
      </c>
      <c r="N387" t="s">
        <v>1071</v>
      </c>
      <c r="O387" t="s">
        <v>1072</v>
      </c>
      <c r="P387" t="s">
        <v>1086</v>
      </c>
      <c r="Q387" t="s">
        <v>15</v>
      </c>
      <c r="R387" t="s">
        <v>16</v>
      </c>
      <c r="S387" t="s">
        <v>17</v>
      </c>
      <c r="T387" s="2">
        <v>327320544</v>
      </c>
      <c r="U387" s="2">
        <v>0</v>
      </c>
      <c r="V387" s="2">
        <v>0</v>
      </c>
      <c r="W387" s="2">
        <v>-327320544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</row>
    <row r="388" spans="1:33" hidden="1" x14ac:dyDescent="0.2">
      <c r="A388" t="s">
        <v>0</v>
      </c>
      <c r="B388" t="s">
        <v>1</v>
      </c>
      <c r="C388" t="s">
        <v>788</v>
      </c>
      <c r="D388" t="s">
        <v>1087</v>
      </c>
      <c r="E388" t="s">
        <v>4</v>
      </c>
      <c r="F388" t="s">
        <v>5</v>
      </c>
      <c r="G388" t="s">
        <v>6</v>
      </c>
      <c r="H388" t="s">
        <v>5</v>
      </c>
      <c r="I388" t="s">
        <v>1088</v>
      </c>
      <c r="J388" t="s">
        <v>1089</v>
      </c>
      <c r="K388" t="s">
        <v>9</v>
      </c>
      <c r="L388" t="s">
        <v>10</v>
      </c>
      <c r="M388" t="s">
        <v>11</v>
      </c>
      <c r="N388" t="s">
        <v>1071</v>
      </c>
      <c r="O388" t="s">
        <v>1072</v>
      </c>
      <c r="P388" t="s">
        <v>1090</v>
      </c>
      <c r="Q388" t="s">
        <v>175</v>
      </c>
      <c r="R388" t="s">
        <v>176</v>
      </c>
      <c r="S388" t="s">
        <v>17</v>
      </c>
      <c r="T388" s="2">
        <v>4735000</v>
      </c>
      <c r="U388" s="2">
        <v>0</v>
      </c>
      <c r="V388" s="2">
        <v>0</v>
      </c>
      <c r="W388" s="2">
        <v>-4735000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</row>
    <row r="389" spans="1:33" hidden="1" x14ac:dyDescent="0.2">
      <c r="A389" t="s">
        <v>0</v>
      </c>
      <c r="B389" t="s">
        <v>1</v>
      </c>
      <c r="C389" t="s">
        <v>298</v>
      </c>
      <c r="D389" t="s">
        <v>1091</v>
      </c>
      <c r="E389" t="s">
        <v>493</v>
      </c>
      <c r="F389" t="s">
        <v>494</v>
      </c>
      <c r="G389" t="s">
        <v>178</v>
      </c>
      <c r="H389" t="s">
        <v>1092</v>
      </c>
      <c r="I389" t="s">
        <v>1093</v>
      </c>
      <c r="J389" t="s">
        <v>1094</v>
      </c>
      <c r="K389" t="s">
        <v>9</v>
      </c>
      <c r="L389" t="s">
        <v>10</v>
      </c>
      <c r="M389" t="s">
        <v>11</v>
      </c>
      <c r="N389" t="s">
        <v>1071</v>
      </c>
      <c r="O389" t="s">
        <v>1072</v>
      </c>
      <c r="P389" t="s">
        <v>1095</v>
      </c>
      <c r="Q389" t="s">
        <v>1096</v>
      </c>
      <c r="R389" t="s">
        <v>1097</v>
      </c>
      <c r="S389" t="s">
        <v>1098</v>
      </c>
      <c r="T389" s="2">
        <v>0</v>
      </c>
      <c r="U389" s="2">
        <v>0</v>
      </c>
      <c r="V389" s="2">
        <v>0</v>
      </c>
      <c r="W389" s="2">
        <v>174000</v>
      </c>
      <c r="X389" s="2">
        <v>174000</v>
      </c>
      <c r="Y389" s="2">
        <v>0</v>
      </c>
      <c r="Z389" s="2">
        <v>0</v>
      </c>
      <c r="AA389" s="2">
        <v>174000</v>
      </c>
      <c r="AB389" s="2">
        <v>0</v>
      </c>
      <c r="AC389" s="2">
        <v>174000</v>
      </c>
      <c r="AD389" s="2">
        <v>0</v>
      </c>
      <c r="AE389" s="2">
        <v>174000</v>
      </c>
      <c r="AF389" s="2">
        <v>174000</v>
      </c>
      <c r="AG389" s="2">
        <v>0</v>
      </c>
    </row>
    <row r="390" spans="1:33" hidden="1" x14ac:dyDescent="0.2">
      <c r="A390" t="s">
        <v>0</v>
      </c>
      <c r="B390" t="s">
        <v>1</v>
      </c>
      <c r="C390" t="s">
        <v>18</v>
      </c>
      <c r="D390" t="s">
        <v>19</v>
      </c>
      <c r="E390" t="s">
        <v>362</v>
      </c>
      <c r="F390" t="s">
        <v>363</v>
      </c>
      <c r="G390" t="s">
        <v>1099</v>
      </c>
      <c r="H390" t="s">
        <v>1100</v>
      </c>
      <c r="I390" t="s">
        <v>24</v>
      </c>
      <c r="J390" t="s">
        <v>25</v>
      </c>
      <c r="K390" t="s">
        <v>9</v>
      </c>
      <c r="L390" t="s">
        <v>10</v>
      </c>
      <c r="M390" t="s">
        <v>11</v>
      </c>
      <c r="N390" t="s">
        <v>1071</v>
      </c>
      <c r="O390" t="s">
        <v>1072</v>
      </c>
      <c r="P390" t="s">
        <v>1101</v>
      </c>
      <c r="Q390" t="s">
        <v>1102</v>
      </c>
      <c r="R390" t="s">
        <v>1103</v>
      </c>
      <c r="S390" t="s">
        <v>1104</v>
      </c>
      <c r="T390" s="2">
        <v>0</v>
      </c>
      <c r="U390" s="2">
        <v>0</v>
      </c>
      <c r="V390" s="2">
        <v>0</v>
      </c>
      <c r="W390" s="2">
        <v>9199644.8399999999</v>
      </c>
      <c r="X390" s="2">
        <v>9199644.8399999999</v>
      </c>
      <c r="Y390" s="2">
        <v>0</v>
      </c>
      <c r="Z390" s="2">
        <v>0</v>
      </c>
      <c r="AA390" s="2">
        <v>9199644.8399999999</v>
      </c>
      <c r="AB390" s="2">
        <v>0</v>
      </c>
      <c r="AC390" s="2">
        <v>9199644.8399999999</v>
      </c>
      <c r="AD390" s="2">
        <v>5475347.4400000004</v>
      </c>
      <c r="AE390" s="2">
        <v>9199644.8399999999</v>
      </c>
      <c r="AF390" s="2">
        <v>3724297.4</v>
      </c>
      <c r="AG390" s="2">
        <v>0</v>
      </c>
    </row>
    <row r="391" spans="1:33" hidden="1" x14ac:dyDescent="0.2">
      <c r="A391" t="s">
        <v>0</v>
      </c>
      <c r="B391" t="s">
        <v>1</v>
      </c>
      <c r="C391" t="s">
        <v>18</v>
      </c>
      <c r="D391" t="s">
        <v>19</v>
      </c>
      <c r="E391" t="s">
        <v>1068</v>
      </c>
      <c r="F391" t="s">
        <v>1069</v>
      </c>
      <c r="G391" t="s">
        <v>1068</v>
      </c>
      <c r="H391" t="s">
        <v>1070</v>
      </c>
      <c r="I391" t="s">
        <v>24</v>
      </c>
      <c r="J391" t="s">
        <v>25</v>
      </c>
      <c r="K391" t="s">
        <v>9</v>
      </c>
      <c r="L391" t="s">
        <v>10</v>
      </c>
      <c r="M391" t="s">
        <v>11</v>
      </c>
      <c r="N391" t="s">
        <v>1071</v>
      </c>
      <c r="O391" t="s">
        <v>1072</v>
      </c>
      <c r="P391" t="s">
        <v>1105</v>
      </c>
      <c r="Q391" t="s">
        <v>1106</v>
      </c>
      <c r="R391" t="s">
        <v>1107</v>
      </c>
      <c r="S391" t="s">
        <v>17</v>
      </c>
      <c r="T391" s="2">
        <v>91983172</v>
      </c>
      <c r="U391" s="2">
        <v>0</v>
      </c>
      <c r="V391" s="2">
        <v>0</v>
      </c>
      <c r="W391" s="2">
        <v>-91983172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</row>
    <row r="392" spans="1:33" hidden="1" x14ac:dyDescent="0.2">
      <c r="A392" t="s">
        <v>0</v>
      </c>
      <c r="B392" t="s">
        <v>1</v>
      </c>
      <c r="C392" t="s">
        <v>18</v>
      </c>
      <c r="D392" t="s">
        <v>19</v>
      </c>
      <c r="E392" t="s">
        <v>801</v>
      </c>
      <c r="F392" t="s">
        <v>802</v>
      </c>
      <c r="G392" t="s">
        <v>6</v>
      </c>
      <c r="H392" t="s">
        <v>803</v>
      </c>
      <c r="I392" t="s">
        <v>24</v>
      </c>
      <c r="J392" t="s">
        <v>25</v>
      </c>
      <c r="K392" t="s">
        <v>9</v>
      </c>
      <c r="L392" t="s">
        <v>10</v>
      </c>
      <c r="M392" t="s">
        <v>11</v>
      </c>
      <c r="N392" t="s">
        <v>1071</v>
      </c>
      <c r="O392" t="s">
        <v>1072</v>
      </c>
      <c r="P392" t="s">
        <v>1108</v>
      </c>
      <c r="Q392" t="s">
        <v>91</v>
      </c>
      <c r="R392" t="s">
        <v>92</v>
      </c>
      <c r="S392" t="s">
        <v>1109</v>
      </c>
      <c r="T392" s="2">
        <v>0</v>
      </c>
      <c r="U392" s="2">
        <v>0</v>
      </c>
      <c r="V392" s="2">
        <v>0</v>
      </c>
      <c r="W392" s="2">
        <v>5103590.3499999996</v>
      </c>
      <c r="X392" s="2">
        <v>5103590.3499999996</v>
      </c>
      <c r="Y392" s="2">
        <v>0</v>
      </c>
      <c r="Z392" s="2">
        <v>0</v>
      </c>
      <c r="AA392" s="2">
        <v>5103590.3499999996</v>
      </c>
      <c r="AB392" s="2">
        <v>0</v>
      </c>
      <c r="AC392" s="2">
        <v>5103590.3499999996</v>
      </c>
      <c r="AD392" s="2">
        <v>0</v>
      </c>
      <c r="AE392" s="2">
        <v>5103590.3499999996</v>
      </c>
      <c r="AF392" s="2">
        <v>5103590.3499999996</v>
      </c>
      <c r="AG392" s="2">
        <v>0</v>
      </c>
    </row>
    <row r="393" spans="1:33" hidden="1" x14ac:dyDescent="0.2">
      <c r="A393" t="s">
        <v>0</v>
      </c>
      <c r="B393" t="s">
        <v>1</v>
      </c>
      <c r="C393" t="s">
        <v>18</v>
      </c>
      <c r="D393" t="s">
        <v>19</v>
      </c>
      <c r="E393" t="s">
        <v>801</v>
      </c>
      <c r="F393" t="s">
        <v>802</v>
      </c>
      <c r="G393" t="s">
        <v>6</v>
      </c>
      <c r="H393" t="s">
        <v>803</v>
      </c>
      <c r="I393" t="s">
        <v>24</v>
      </c>
      <c r="J393" t="s">
        <v>25</v>
      </c>
      <c r="K393" t="s">
        <v>9</v>
      </c>
      <c r="L393" t="s">
        <v>10</v>
      </c>
      <c r="M393" t="s">
        <v>11</v>
      </c>
      <c r="N393" t="s">
        <v>1071</v>
      </c>
      <c r="O393" t="s">
        <v>1072</v>
      </c>
      <c r="P393" t="s">
        <v>1110</v>
      </c>
      <c r="Q393" t="s">
        <v>1111</v>
      </c>
      <c r="R393" t="s">
        <v>1112</v>
      </c>
      <c r="S393" t="s">
        <v>1113</v>
      </c>
      <c r="T393" s="2">
        <v>0</v>
      </c>
      <c r="U393" s="2">
        <v>0</v>
      </c>
      <c r="V393" s="2">
        <v>0</v>
      </c>
      <c r="W393" s="2">
        <v>59951379.210000001</v>
      </c>
      <c r="X393" s="2">
        <v>59951379.210000001</v>
      </c>
      <c r="Y393" s="2">
        <v>0</v>
      </c>
      <c r="Z393" s="2">
        <v>0</v>
      </c>
      <c r="AA393" s="2">
        <v>59951379.210000001</v>
      </c>
      <c r="AB393" s="2">
        <v>0</v>
      </c>
      <c r="AC393" s="2">
        <v>59951379.210000001</v>
      </c>
      <c r="AD393" s="2">
        <v>25418661.859999999</v>
      </c>
      <c r="AE393" s="2">
        <v>59951379.210000001</v>
      </c>
      <c r="AF393" s="2">
        <v>34532717.350000001</v>
      </c>
      <c r="AG393" s="2">
        <v>0</v>
      </c>
    </row>
    <row r="394" spans="1:33" hidden="1" x14ac:dyDescent="0.2">
      <c r="A394" t="s">
        <v>0</v>
      </c>
      <c r="B394" t="s">
        <v>1</v>
      </c>
      <c r="C394" t="s">
        <v>18</v>
      </c>
      <c r="D394" t="s">
        <v>19</v>
      </c>
      <c r="E394" t="s">
        <v>4</v>
      </c>
      <c r="F394" t="s">
        <v>5</v>
      </c>
      <c r="G394" t="s">
        <v>6</v>
      </c>
      <c r="H394" t="s">
        <v>5</v>
      </c>
      <c r="I394" t="s">
        <v>1114</v>
      </c>
      <c r="J394" t="s">
        <v>1115</v>
      </c>
      <c r="K394" t="s">
        <v>9</v>
      </c>
      <c r="L394" t="s">
        <v>10</v>
      </c>
      <c r="M394" t="s">
        <v>33</v>
      </c>
      <c r="N394" t="s">
        <v>1071</v>
      </c>
      <c r="O394" t="s">
        <v>1072</v>
      </c>
      <c r="P394" t="s">
        <v>1116</v>
      </c>
      <c r="Q394" t="s">
        <v>91</v>
      </c>
      <c r="R394" t="s">
        <v>92</v>
      </c>
      <c r="S394" t="s">
        <v>1117</v>
      </c>
      <c r="T394" s="2">
        <v>0</v>
      </c>
      <c r="U394" s="2">
        <v>50000000</v>
      </c>
      <c r="V394" s="2">
        <v>0</v>
      </c>
      <c r="W394" s="2">
        <v>-50000000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</row>
    <row r="395" spans="1:33" hidden="1" x14ac:dyDescent="0.2">
      <c r="A395" t="s">
        <v>0</v>
      </c>
      <c r="B395" t="s">
        <v>1</v>
      </c>
      <c r="C395" t="s">
        <v>18</v>
      </c>
      <c r="D395" t="s">
        <v>19</v>
      </c>
      <c r="E395" t="s">
        <v>4</v>
      </c>
      <c r="F395" t="s">
        <v>5</v>
      </c>
      <c r="G395" t="s">
        <v>6</v>
      </c>
      <c r="H395" t="s">
        <v>5</v>
      </c>
      <c r="I395" t="s">
        <v>24</v>
      </c>
      <c r="J395" t="s">
        <v>25</v>
      </c>
      <c r="K395" t="s">
        <v>9</v>
      </c>
      <c r="L395" t="s">
        <v>10</v>
      </c>
      <c r="M395" t="s">
        <v>33</v>
      </c>
      <c r="N395" t="s">
        <v>1071</v>
      </c>
      <c r="O395" t="s">
        <v>1072</v>
      </c>
      <c r="P395" t="s">
        <v>1116</v>
      </c>
      <c r="Q395" t="s">
        <v>91</v>
      </c>
      <c r="R395" t="s">
        <v>92</v>
      </c>
      <c r="S395" t="s">
        <v>1117</v>
      </c>
      <c r="T395" s="2">
        <v>0</v>
      </c>
      <c r="U395" s="2">
        <v>0</v>
      </c>
      <c r="V395" s="2">
        <v>0</v>
      </c>
      <c r="W395" s="2">
        <v>50000000</v>
      </c>
      <c r="X395" s="2">
        <v>50000000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50000000</v>
      </c>
    </row>
    <row r="396" spans="1:33" hidden="1" x14ac:dyDescent="0.2">
      <c r="A396" t="s">
        <v>0</v>
      </c>
      <c r="B396" t="s">
        <v>1</v>
      </c>
      <c r="C396" t="s">
        <v>18</v>
      </c>
      <c r="D396" t="s">
        <v>19</v>
      </c>
      <c r="E396" t="s">
        <v>4</v>
      </c>
      <c r="F396" t="s">
        <v>5</v>
      </c>
      <c r="G396" t="s">
        <v>6</v>
      </c>
      <c r="H396" t="s">
        <v>5</v>
      </c>
      <c r="I396" t="s">
        <v>24</v>
      </c>
      <c r="J396" t="s">
        <v>25</v>
      </c>
      <c r="K396" t="s">
        <v>9</v>
      </c>
      <c r="L396" t="s">
        <v>10</v>
      </c>
      <c r="M396" t="s">
        <v>11</v>
      </c>
      <c r="N396" t="s">
        <v>1118</v>
      </c>
      <c r="O396" t="s">
        <v>1119</v>
      </c>
      <c r="P396" t="s">
        <v>1120</v>
      </c>
      <c r="Q396" t="s">
        <v>15</v>
      </c>
      <c r="R396" t="s">
        <v>16</v>
      </c>
      <c r="S396" t="s">
        <v>1121</v>
      </c>
      <c r="T396" s="2">
        <v>0</v>
      </c>
      <c r="U396" s="2">
        <v>0</v>
      </c>
      <c r="V396" s="2">
        <v>0</v>
      </c>
      <c r="W396" s="2">
        <v>59355000</v>
      </c>
      <c r="X396" s="2">
        <v>59355000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59355000</v>
      </c>
    </row>
    <row r="397" spans="1:33" hidden="1" x14ac:dyDescent="0.2">
      <c r="A397" t="s">
        <v>0</v>
      </c>
      <c r="B397" t="s">
        <v>1</v>
      </c>
      <c r="C397" t="s">
        <v>18</v>
      </c>
      <c r="D397" t="s">
        <v>19</v>
      </c>
      <c r="E397" t="s">
        <v>4</v>
      </c>
      <c r="F397" t="s">
        <v>5</v>
      </c>
      <c r="G397" t="s">
        <v>6</v>
      </c>
      <c r="H397" t="s">
        <v>5</v>
      </c>
      <c r="I397" t="s">
        <v>24</v>
      </c>
      <c r="J397" t="s">
        <v>25</v>
      </c>
      <c r="K397" t="s">
        <v>9</v>
      </c>
      <c r="L397" t="s">
        <v>10</v>
      </c>
      <c r="M397" t="s">
        <v>11</v>
      </c>
      <c r="N397" t="s">
        <v>1118</v>
      </c>
      <c r="O397" t="s">
        <v>1119</v>
      </c>
      <c r="P397" t="s">
        <v>1122</v>
      </c>
      <c r="Q397" t="s">
        <v>15</v>
      </c>
      <c r="R397" t="s">
        <v>16</v>
      </c>
      <c r="S397" t="s">
        <v>1123</v>
      </c>
      <c r="T397" s="2">
        <v>0</v>
      </c>
      <c r="U397" s="2">
        <v>0</v>
      </c>
      <c r="V397" s="2">
        <v>0</v>
      </c>
      <c r="W397" s="2">
        <v>41603000</v>
      </c>
      <c r="X397" s="2">
        <v>41603000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41603000</v>
      </c>
    </row>
    <row r="398" spans="1:33" hidden="1" x14ac:dyDescent="0.2">
      <c r="A398" t="s">
        <v>0</v>
      </c>
      <c r="B398" t="s">
        <v>1</v>
      </c>
      <c r="C398" t="s">
        <v>18</v>
      </c>
      <c r="D398" t="s">
        <v>19</v>
      </c>
      <c r="E398" t="s">
        <v>4</v>
      </c>
      <c r="F398" t="s">
        <v>5</v>
      </c>
      <c r="G398" t="s">
        <v>6</v>
      </c>
      <c r="H398" t="s">
        <v>5</v>
      </c>
      <c r="I398" t="s">
        <v>1124</v>
      </c>
      <c r="J398" t="s">
        <v>1125</v>
      </c>
      <c r="K398" t="s">
        <v>9</v>
      </c>
      <c r="L398" t="s">
        <v>10</v>
      </c>
      <c r="M398" t="s">
        <v>11</v>
      </c>
      <c r="N398" t="s">
        <v>1126</v>
      </c>
      <c r="O398" t="s">
        <v>1127</v>
      </c>
      <c r="P398" t="s">
        <v>1128</v>
      </c>
      <c r="Q398" t="s">
        <v>91</v>
      </c>
      <c r="R398" t="s">
        <v>92</v>
      </c>
      <c r="S398" t="s">
        <v>1129</v>
      </c>
      <c r="T398" s="2">
        <v>0</v>
      </c>
      <c r="U398" s="2">
        <v>0</v>
      </c>
      <c r="V398" s="2">
        <v>-1551.23</v>
      </c>
      <c r="W398" s="2">
        <v>2410000</v>
      </c>
      <c r="X398" s="2">
        <v>2408448.77</v>
      </c>
      <c r="Y398" s="2">
        <v>0</v>
      </c>
      <c r="Z398" s="2">
        <v>0</v>
      </c>
      <c r="AA398" s="2">
        <v>2408448.77</v>
      </c>
      <c r="AB398" s="2">
        <v>0</v>
      </c>
      <c r="AC398" s="2">
        <v>2408448.77</v>
      </c>
      <c r="AD398" s="2">
        <v>0</v>
      </c>
      <c r="AE398" s="2">
        <v>2408448.77</v>
      </c>
      <c r="AF398" s="2">
        <v>2408448.77</v>
      </c>
      <c r="AG398" s="2">
        <v>0</v>
      </c>
    </row>
    <row r="399" spans="1:33" hidden="1" x14ac:dyDescent="0.2">
      <c r="A399" t="s">
        <v>0</v>
      </c>
      <c r="B399" t="s">
        <v>1</v>
      </c>
      <c r="C399" t="s">
        <v>18</v>
      </c>
      <c r="D399" t="s">
        <v>19</v>
      </c>
      <c r="E399" t="s">
        <v>4</v>
      </c>
      <c r="F399" t="s">
        <v>5</v>
      </c>
      <c r="G399" t="s">
        <v>6</v>
      </c>
      <c r="H399" t="s">
        <v>5</v>
      </c>
      <c r="I399" t="s">
        <v>1124</v>
      </c>
      <c r="J399" t="s">
        <v>1125</v>
      </c>
      <c r="K399" t="s">
        <v>9</v>
      </c>
      <c r="L399" t="s">
        <v>10</v>
      </c>
      <c r="M399" t="s">
        <v>11</v>
      </c>
      <c r="N399" t="s">
        <v>1126</v>
      </c>
      <c r="O399" t="s">
        <v>1127</v>
      </c>
      <c r="P399" t="s">
        <v>1130</v>
      </c>
      <c r="Q399" t="s">
        <v>37</v>
      </c>
      <c r="R399" t="s">
        <v>38</v>
      </c>
      <c r="S399" t="s">
        <v>1131</v>
      </c>
      <c r="T399" s="2">
        <v>0</v>
      </c>
      <c r="U399" s="2">
        <v>0</v>
      </c>
      <c r="V399" s="2">
        <v>-2210.7199999999998</v>
      </c>
      <c r="W399" s="2">
        <v>1500000</v>
      </c>
      <c r="X399" s="2">
        <v>1497789.28</v>
      </c>
      <c r="Y399" s="2">
        <v>0</v>
      </c>
      <c r="Z399" s="2">
        <v>0</v>
      </c>
      <c r="AA399" s="2">
        <v>1497789.28</v>
      </c>
      <c r="AB399" s="2">
        <v>0</v>
      </c>
      <c r="AC399" s="2">
        <v>1497789.28</v>
      </c>
      <c r="AD399" s="2">
        <v>0</v>
      </c>
      <c r="AE399" s="2">
        <v>1497789.28</v>
      </c>
      <c r="AF399" s="2">
        <v>1497789.28</v>
      </c>
      <c r="AG399" s="2">
        <v>0</v>
      </c>
    </row>
    <row r="400" spans="1:33" hidden="1" x14ac:dyDescent="0.2">
      <c r="A400" t="s">
        <v>0</v>
      </c>
      <c r="B400" t="s">
        <v>1</v>
      </c>
      <c r="C400" t="s">
        <v>18</v>
      </c>
      <c r="D400" t="s">
        <v>19</v>
      </c>
      <c r="E400" t="s">
        <v>4</v>
      </c>
      <c r="F400" t="s">
        <v>5</v>
      </c>
      <c r="G400" t="s">
        <v>6</v>
      </c>
      <c r="H400" t="s">
        <v>5</v>
      </c>
      <c r="I400" t="s">
        <v>1124</v>
      </c>
      <c r="J400" t="s">
        <v>1125</v>
      </c>
      <c r="K400" t="s">
        <v>9</v>
      </c>
      <c r="L400" t="s">
        <v>10</v>
      </c>
      <c r="M400" t="s">
        <v>11</v>
      </c>
      <c r="N400" t="s">
        <v>1126</v>
      </c>
      <c r="O400" t="s">
        <v>1127</v>
      </c>
      <c r="P400" t="s">
        <v>1132</v>
      </c>
      <c r="Q400" t="s">
        <v>37</v>
      </c>
      <c r="R400" t="s">
        <v>38</v>
      </c>
      <c r="S400" t="s">
        <v>1133</v>
      </c>
      <c r="T400" s="2">
        <v>0</v>
      </c>
      <c r="U400" s="2">
        <v>0</v>
      </c>
      <c r="V400" s="2">
        <v>-26808.83</v>
      </c>
      <c r="W400" s="2">
        <v>18789016.43</v>
      </c>
      <c r="X400" s="2">
        <v>18762207.600000001</v>
      </c>
      <c r="Y400" s="2">
        <v>0</v>
      </c>
      <c r="Z400" s="2">
        <v>0</v>
      </c>
      <c r="AA400" s="2">
        <v>18762207.600000001</v>
      </c>
      <c r="AB400" s="2">
        <v>0</v>
      </c>
      <c r="AC400" s="2">
        <v>18762207.600000001</v>
      </c>
      <c r="AD400" s="2">
        <v>0</v>
      </c>
      <c r="AE400" s="2">
        <v>18762207.600000001</v>
      </c>
      <c r="AF400" s="2">
        <v>18762207.600000001</v>
      </c>
      <c r="AG400" s="2">
        <v>0</v>
      </c>
    </row>
    <row r="401" spans="1:33" hidden="1" x14ac:dyDescent="0.2">
      <c r="A401" t="s">
        <v>0</v>
      </c>
      <c r="B401" t="s">
        <v>1</v>
      </c>
      <c r="C401" t="s">
        <v>18</v>
      </c>
      <c r="D401" t="s">
        <v>19</v>
      </c>
      <c r="E401" t="s">
        <v>523</v>
      </c>
      <c r="F401" t="s">
        <v>889</v>
      </c>
      <c r="G401" t="s">
        <v>1134</v>
      </c>
      <c r="H401" t="s">
        <v>1135</v>
      </c>
      <c r="I401" t="s">
        <v>1124</v>
      </c>
      <c r="J401" t="s">
        <v>1125</v>
      </c>
      <c r="K401" t="s">
        <v>9</v>
      </c>
      <c r="L401" t="s">
        <v>10</v>
      </c>
      <c r="M401" t="s">
        <v>11</v>
      </c>
      <c r="N401" t="s">
        <v>1126</v>
      </c>
      <c r="O401" t="s">
        <v>1127</v>
      </c>
      <c r="P401" t="s">
        <v>1136</v>
      </c>
      <c r="Q401" t="s">
        <v>37</v>
      </c>
      <c r="R401" t="s">
        <v>38</v>
      </c>
      <c r="S401" t="s">
        <v>355</v>
      </c>
      <c r="T401" s="2">
        <v>0</v>
      </c>
      <c r="U401" s="2">
        <v>0</v>
      </c>
      <c r="V401" s="2">
        <v>-1003.61</v>
      </c>
      <c r="W401" s="2">
        <v>1000000</v>
      </c>
      <c r="X401" s="2">
        <v>998996.39</v>
      </c>
      <c r="Y401" s="2">
        <v>0</v>
      </c>
      <c r="Z401" s="2">
        <v>0</v>
      </c>
      <c r="AA401" s="2">
        <v>998996.39</v>
      </c>
      <c r="AB401" s="2">
        <v>0</v>
      </c>
      <c r="AC401" s="2">
        <v>998996.39</v>
      </c>
      <c r="AD401" s="2">
        <v>0</v>
      </c>
      <c r="AE401" s="2">
        <v>998996.39</v>
      </c>
      <c r="AF401" s="2">
        <v>998996.39</v>
      </c>
      <c r="AG401" s="2">
        <v>0</v>
      </c>
    </row>
    <row r="402" spans="1:33" hidden="1" x14ac:dyDescent="0.2">
      <c r="A402" t="s">
        <v>0</v>
      </c>
      <c r="B402" t="s">
        <v>1</v>
      </c>
      <c r="C402" t="s">
        <v>18</v>
      </c>
      <c r="D402" t="s">
        <v>19</v>
      </c>
      <c r="E402" t="s">
        <v>268</v>
      </c>
      <c r="F402" t="s">
        <v>269</v>
      </c>
      <c r="G402" t="s">
        <v>6</v>
      </c>
      <c r="H402" t="s">
        <v>1137</v>
      </c>
      <c r="I402" t="s">
        <v>1124</v>
      </c>
      <c r="J402" t="s">
        <v>1125</v>
      </c>
      <c r="K402" t="s">
        <v>9</v>
      </c>
      <c r="L402" t="s">
        <v>10</v>
      </c>
      <c r="M402" t="s">
        <v>11</v>
      </c>
      <c r="N402" t="s">
        <v>1126</v>
      </c>
      <c r="O402" t="s">
        <v>1127</v>
      </c>
      <c r="P402" t="s">
        <v>1138</v>
      </c>
      <c r="Q402" t="s">
        <v>37</v>
      </c>
      <c r="R402" t="s">
        <v>38</v>
      </c>
      <c r="S402" t="s">
        <v>355</v>
      </c>
      <c r="T402" s="2">
        <v>0</v>
      </c>
      <c r="U402" s="2">
        <v>0</v>
      </c>
      <c r="V402" s="2">
        <v>-913.65</v>
      </c>
      <c r="W402" s="2">
        <v>10000000</v>
      </c>
      <c r="X402" s="2">
        <v>9999086.3499999996</v>
      </c>
      <c r="Y402" s="2">
        <v>0</v>
      </c>
      <c r="Z402" s="2">
        <v>0</v>
      </c>
      <c r="AA402" s="2">
        <v>9999086.3499999996</v>
      </c>
      <c r="AB402" s="2">
        <v>0</v>
      </c>
      <c r="AC402" s="2">
        <v>9999086.3499999996</v>
      </c>
      <c r="AD402" s="2">
        <v>0</v>
      </c>
      <c r="AE402" s="2">
        <v>9999086.3499999996</v>
      </c>
      <c r="AF402" s="2">
        <v>9999086.3499999996</v>
      </c>
      <c r="AG402" s="2">
        <v>0</v>
      </c>
    </row>
    <row r="403" spans="1:33" hidden="1" x14ac:dyDescent="0.2">
      <c r="A403" t="s">
        <v>0</v>
      </c>
      <c r="B403" t="s">
        <v>1</v>
      </c>
      <c r="C403" t="s">
        <v>18</v>
      </c>
      <c r="D403" t="s">
        <v>19</v>
      </c>
      <c r="E403" t="s">
        <v>74</v>
      </c>
      <c r="F403" t="s">
        <v>75</v>
      </c>
      <c r="G403" t="s">
        <v>1139</v>
      </c>
      <c r="H403" t="s">
        <v>1140</v>
      </c>
      <c r="I403" t="s">
        <v>1124</v>
      </c>
      <c r="J403" t="s">
        <v>1125</v>
      </c>
      <c r="K403" t="s">
        <v>9</v>
      </c>
      <c r="L403" t="s">
        <v>10</v>
      </c>
      <c r="M403" t="s">
        <v>11</v>
      </c>
      <c r="N403" t="s">
        <v>1126</v>
      </c>
      <c r="O403" t="s">
        <v>1127</v>
      </c>
      <c r="P403" t="s">
        <v>1141</v>
      </c>
      <c r="Q403" t="s">
        <v>91</v>
      </c>
      <c r="R403" t="s">
        <v>92</v>
      </c>
      <c r="S403" t="s">
        <v>1142</v>
      </c>
      <c r="T403" s="2">
        <v>0</v>
      </c>
      <c r="U403" s="2">
        <v>0</v>
      </c>
      <c r="V403" s="2">
        <v>-1851.71</v>
      </c>
      <c r="W403" s="2">
        <v>7600000</v>
      </c>
      <c r="X403" s="2">
        <v>7598148.29</v>
      </c>
      <c r="Y403" s="2">
        <v>0</v>
      </c>
      <c r="Z403" s="2">
        <v>0</v>
      </c>
      <c r="AA403" s="2">
        <v>7598148.29</v>
      </c>
      <c r="AB403" s="2">
        <v>0</v>
      </c>
      <c r="AC403" s="2">
        <v>7598148.29</v>
      </c>
      <c r="AD403" s="2">
        <v>0</v>
      </c>
      <c r="AE403" s="2">
        <v>7598148.29</v>
      </c>
      <c r="AF403" s="2">
        <v>7598148.29</v>
      </c>
      <c r="AG403" s="2">
        <v>0</v>
      </c>
    </row>
    <row r="404" spans="1:33" hidden="1" x14ac:dyDescent="0.2">
      <c r="A404" t="s">
        <v>0</v>
      </c>
      <c r="B404" t="s">
        <v>1</v>
      </c>
      <c r="C404" t="s">
        <v>18</v>
      </c>
      <c r="D404" t="s">
        <v>19</v>
      </c>
      <c r="E404" t="s">
        <v>20</v>
      </c>
      <c r="F404" t="s">
        <v>21</v>
      </c>
      <c r="G404" t="s">
        <v>6</v>
      </c>
      <c r="H404" t="s">
        <v>32</v>
      </c>
      <c r="I404" t="s">
        <v>1124</v>
      </c>
      <c r="J404" t="s">
        <v>1125</v>
      </c>
      <c r="K404" t="s">
        <v>9</v>
      </c>
      <c r="L404" t="s">
        <v>10</v>
      </c>
      <c r="M404" t="s">
        <v>11</v>
      </c>
      <c r="N404" t="s">
        <v>1126</v>
      </c>
      <c r="O404" t="s">
        <v>1127</v>
      </c>
      <c r="P404" t="s">
        <v>1143</v>
      </c>
      <c r="Q404" t="s">
        <v>37</v>
      </c>
      <c r="R404" t="s">
        <v>38</v>
      </c>
      <c r="S404" t="s">
        <v>1144</v>
      </c>
      <c r="T404" s="2">
        <v>0</v>
      </c>
      <c r="U404" s="2">
        <v>0</v>
      </c>
      <c r="V404" s="2">
        <v>-2076.21</v>
      </c>
      <c r="W404" s="2">
        <v>780572.33</v>
      </c>
      <c r="X404" s="2">
        <v>778496.12</v>
      </c>
      <c r="Y404" s="2">
        <v>0</v>
      </c>
      <c r="Z404" s="2">
        <v>0</v>
      </c>
      <c r="AA404" s="2">
        <v>778496.12</v>
      </c>
      <c r="AB404" s="2">
        <v>0</v>
      </c>
      <c r="AC404" s="2">
        <v>778496.12</v>
      </c>
      <c r="AD404" s="2">
        <v>0</v>
      </c>
      <c r="AE404" s="2">
        <v>778496.12</v>
      </c>
      <c r="AF404" s="2">
        <v>778496.12</v>
      </c>
      <c r="AG404" s="2">
        <v>0</v>
      </c>
    </row>
    <row r="405" spans="1:33" hidden="1" x14ac:dyDescent="0.2">
      <c r="A405" t="s">
        <v>0</v>
      </c>
      <c r="B405" t="s">
        <v>1</v>
      </c>
      <c r="C405" t="s">
        <v>18</v>
      </c>
      <c r="D405" t="s">
        <v>19</v>
      </c>
      <c r="E405" t="s">
        <v>20</v>
      </c>
      <c r="F405" t="s">
        <v>21</v>
      </c>
      <c r="G405" t="s">
        <v>1145</v>
      </c>
      <c r="H405" t="s">
        <v>1146</v>
      </c>
      <c r="I405" t="s">
        <v>1124</v>
      </c>
      <c r="J405" t="s">
        <v>1125</v>
      </c>
      <c r="K405" t="s">
        <v>9</v>
      </c>
      <c r="L405" t="s">
        <v>10</v>
      </c>
      <c r="M405" t="s">
        <v>11</v>
      </c>
      <c r="N405" t="s">
        <v>1126</v>
      </c>
      <c r="O405" t="s">
        <v>1127</v>
      </c>
      <c r="P405" t="s">
        <v>1147</v>
      </c>
      <c r="Q405" t="s">
        <v>37</v>
      </c>
      <c r="R405" t="s">
        <v>38</v>
      </c>
      <c r="S405" t="s">
        <v>355</v>
      </c>
      <c r="T405" s="2">
        <v>0</v>
      </c>
      <c r="U405" s="2">
        <v>0</v>
      </c>
      <c r="V405" s="2">
        <v>-1543.88</v>
      </c>
      <c r="W405" s="2">
        <v>2225000</v>
      </c>
      <c r="X405" s="2">
        <v>2223456.12</v>
      </c>
      <c r="Y405" s="2">
        <v>0</v>
      </c>
      <c r="Z405" s="2">
        <v>0</v>
      </c>
      <c r="AA405" s="2">
        <v>2223456.12</v>
      </c>
      <c r="AB405" s="2">
        <v>0</v>
      </c>
      <c r="AC405" s="2">
        <v>2223456.12</v>
      </c>
      <c r="AD405" s="2">
        <v>0</v>
      </c>
      <c r="AE405" s="2">
        <v>2223456.12</v>
      </c>
      <c r="AF405" s="2">
        <v>2223456.12</v>
      </c>
      <c r="AG405" s="2">
        <v>0</v>
      </c>
    </row>
    <row r="406" spans="1:33" hidden="1" x14ac:dyDescent="0.2">
      <c r="A406" t="s">
        <v>0</v>
      </c>
      <c r="B406" t="s">
        <v>1</v>
      </c>
      <c r="C406" t="s">
        <v>18</v>
      </c>
      <c r="D406" t="s">
        <v>19</v>
      </c>
      <c r="E406" t="s">
        <v>20</v>
      </c>
      <c r="F406" t="s">
        <v>21</v>
      </c>
      <c r="G406" t="s">
        <v>1145</v>
      </c>
      <c r="H406" t="s">
        <v>1146</v>
      </c>
      <c r="I406" t="s">
        <v>1124</v>
      </c>
      <c r="J406" t="s">
        <v>1125</v>
      </c>
      <c r="K406" t="s">
        <v>9</v>
      </c>
      <c r="L406" t="s">
        <v>10</v>
      </c>
      <c r="M406" t="s">
        <v>11</v>
      </c>
      <c r="N406" t="s">
        <v>1126</v>
      </c>
      <c r="O406" t="s">
        <v>1127</v>
      </c>
      <c r="P406" t="s">
        <v>1148</v>
      </c>
      <c r="Q406" t="s">
        <v>37</v>
      </c>
      <c r="R406" t="s">
        <v>38</v>
      </c>
      <c r="S406" t="s">
        <v>355</v>
      </c>
      <c r="T406" s="2">
        <v>0</v>
      </c>
      <c r="U406" s="2">
        <v>0</v>
      </c>
      <c r="V406" s="2">
        <v>-1071.1500000000001</v>
      </c>
      <c r="W406" s="2">
        <v>2882730.34</v>
      </c>
      <c r="X406" s="2">
        <v>2881659.19</v>
      </c>
      <c r="Y406" s="2">
        <v>0</v>
      </c>
      <c r="Z406" s="2">
        <v>0</v>
      </c>
      <c r="AA406" s="2">
        <v>2881659.19</v>
      </c>
      <c r="AB406" s="2">
        <v>0</v>
      </c>
      <c r="AC406" s="2">
        <v>2881659.19</v>
      </c>
      <c r="AD406" s="2">
        <v>0</v>
      </c>
      <c r="AE406" s="2">
        <v>2881659.19</v>
      </c>
      <c r="AF406" s="2">
        <v>2881659.19</v>
      </c>
      <c r="AG406" s="2">
        <v>0</v>
      </c>
    </row>
    <row r="407" spans="1:33" hidden="1" x14ac:dyDescent="0.2">
      <c r="A407" t="s">
        <v>0</v>
      </c>
      <c r="B407" t="s">
        <v>1</v>
      </c>
      <c r="C407" t="s">
        <v>18</v>
      </c>
      <c r="D407" t="s">
        <v>19</v>
      </c>
      <c r="E407" t="s">
        <v>20</v>
      </c>
      <c r="F407" t="s">
        <v>21</v>
      </c>
      <c r="G407" t="s">
        <v>1145</v>
      </c>
      <c r="H407" t="s">
        <v>1146</v>
      </c>
      <c r="I407" t="s">
        <v>1124</v>
      </c>
      <c r="J407" t="s">
        <v>1125</v>
      </c>
      <c r="K407" t="s">
        <v>9</v>
      </c>
      <c r="L407" t="s">
        <v>10</v>
      </c>
      <c r="M407" t="s">
        <v>11</v>
      </c>
      <c r="N407" t="s">
        <v>1126</v>
      </c>
      <c r="O407" t="s">
        <v>1127</v>
      </c>
      <c r="P407" t="s">
        <v>1149</v>
      </c>
      <c r="Q407" t="s">
        <v>37</v>
      </c>
      <c r="R407" t="s">
        <v>38</v>
      </c>
      <c r="S407" t="s">
        <v>1150</v>
      </c>
      <c r="T407" s="2">
        <v>0</v>
      </c>
      <c r="U407" s="2">
        <v>0</v>
      </c>
      <c r="V407" s="2">
        <v>-1907102.68</v>
      </c>
      <c r="W407" s="2">
        <v>7000000</v>
      </c>
      <c r="X407" s="2">
        <v>5092897.32</v>
      </c>
      <c r="Y407" s="2">
        <v>0</v>
      </c>
      <c r="Z407" s="2">
        <v>0</v>
      </c>
      <c r="AA407" s="2">
        <v>5092897.32</v>
      </c>
      <c r="AB407" s="2">
        <v>0</v>
      </c>
      <c r="AC407" s="2">
        <v>5092897.32</v>
      </c>
      <c r="AD407" s="2">
        <v>0</v>
      </c>
      <c r="AE407" s="2">
        <v>5092897.32</v>
      </c>
      <c r="AF407" s="2">
        <v>5092897.32</v>
      </c>
      <c r="AG407" s="2">
        <v>0</v>
      </c>
    </row>
    <row r="408" spans="1:33" hidden="1" x14ac:dyDescent="0.2">
      <c r="A408" t="s">
        <v>0</v>
      </c>
      <c r="B408" t="s">
        <v>1</v>
      </c>
      <c r="C408" t="s">
        <v>18</v>
      </c>
      <c r="D408" t="s">
        <v>19</v>
      </c>
      <c r="E408" t="s">
        <v>151</v>
      </c>
      <c r="F408" t="s">
        <v>152</v>
      </c>
      <c r="G408" t="s">
        <v>6</v>
      </c>
      <c r="H408" t="s">
        <v>167</v>
      </c>
      <c r="I408" t="s">
        <v>1124</v>
      </c>
      <c r="J408" t="s">
        <v>1125</v>
      </c>
      <c r="K408" t="s">
        <v>9</v>
      </c>
      <c r="L408" t="s">
        <v>10</v>
      </c>
      <c r="M408" t="s">
        <v>11</v>
      </c>
      <c r="N408" t="s">
        <v>1126</v>
      </c>
      <c r="O408" t="s">
        <v>1127</v>
      </c>
      <c r="P408" t="s">
        <v>1151</v>
      </c>
      <c r="Q408" t="s">
        <v>37</v>
      </c>
      <c r="R408" t="s">
        <v>38</v>
      </c>
      <c r="S408" t="s">
        <v>1152</v>
      </c>
      <c r="T408" s="2">
        <v>0</v>
      </c>
      <c r="U408" s="2">
        <v>0</v>
      </c>
      <c r="V408" s="2">
        <v>-2264.06</v>
      </c>
      <c r="W408" s="2">
        <v>2723993.34</v>
      </c>
      <c r="X408" s="2">
        <v>2721729.28</v>
      </c>
      <c r="Y408" s="2">
        <v>0</v>
      </c>
      <c r="Z408" s="2">
        <v>0</v>
      </c>
      <c r="AA408" s="2">
        <v>2721729.28</v>
      </c>
      <c r="AB408" s="2">
        <v>0</v>
      </c>
      <c r="AC408" s="2">
        <v>2721729.28</v>
      </c>
      <c r="AD408" s="2">
        <v>0</v>
      </c>
      <c r="AE408" s="2">
        <v>2721729.28</v>
      </c>
      <c r="AF408" s="2">
        <v>2721729.28</v>
      </c>
      <c r="AG408" s="2">
        <v>0</v>
      </c>
    </row>
    <row r="409" spans="1:33" hidden="1" x14ac:dyDescent="0.2">
      <c r="A409" t="s">
        <v>0</v>
      </c>
      <c r="B409" t="s">
        <v>1</v>
      </c>
      <c r="C409" t="s">
        <v>18</v>
      </c>
      <c r="D409" t="s">
        <v>19</v>
      </c>
      <c r="E409" t="s">
        <v>270</v>
      </c>
      <c r="F409" t="s">
        <v>1153</v>
      </c>
      <c r="G409" t="s">
        <v>282</v>
      </c>
      <c r="H409" t="s">
        <v>1154</v>
      </c>
      <c r="I409" t="s">
        <v>1124</v>
      </c>
      <c r="J409" t="s">
        <v>1125</v>
      </c>
      <c r="K409" t="s">
        <v>9</v>
      </c>
      <c r="L409" t="s">
        <v>10</v>
      </c>
      <c r="M409" t="s">
        <v>11</v>
      </c>
      <c r="N409" t="s">
        <v>1126</v>
      </c>
      <c r="O409" t="s">
        <v>1127</v>
      </c>
      <c r="P409" t="s">
        <v>1155</v>
      </c>
      <c r="Q409" t="s">
        <v>37</v>
      </c>
      <c r="R409" t="s">
        <v>38</v>
      </c>
      <c r="S409" t="s">
        <v>355</v>
      </c>
      <c r="T409" s="2">
        <v>0</v>
      </c>
      <c r="U409" s="2">
        <v>0</v>
      </c>
      <c r="V409" s="2">
        <v>-4346.33</v>
      </c>
      <c r="W409" s="2">
        <v>3700000</v>
      </c>
      <c r="X409" s="2">
        <v>3695653.67</v>
      </c>
      <c r="Y409" s="2">
        <v>0</v>
      </c>
      <c r="Z409" s="2">
        <v>0</v>
      </c>
      <c r="AA409" s="2">
        <v>3695653.67</v>
      </c>
      <c r="AB409" s="2">
        <v>0</v>
      </c>
      <c r="AC409" s="2">
        <v>3695653.67</v>
      </c>
      <c r="AD409" s="2">
        <v>0</v>
      </c>
      <c r="AE409" s="2">
        <v>3695653.67</v>
      </c>
      <c r="AF409" s="2">
        <v>3695653.67</v>
      </c>
      <c r="AG409" s="2">
        <v>0</v>
      </c>
    </row>
    <row r="410" spans="1:33" hidden="1" x14ac:dyDescent="0.2">
      <c r="A410" t="s">
        <v>0</v>
      </c>
      <c r="B410" t="s">
        <v>1</v>
      </c>
      <c r="C410" t="s">
        <v>18</v>
      </c>
      <c r="D410" t="s">
        <v>19</v>
      </c>
      <c r="E410" t="s">
        <v>577</v>
      </c>
      <c r="F410" t="s">
        <v>578</v>
      </c>
      <c r="G410" t="s">
        <v>6</v>
      </c>
      <c r="H410" t="s">
        <v>578</v>
      </c>
      <c r="I410" t="s">
        <v>1124</v>
      </c>
      <c r="J410" t="s">
        <v>1125</v>
      </c>
      <c r="K410" t="s">
        <v>9</v>
      </c>
      <c r="L410" t="s">
        <v>10</v>
      </c>
      <c r="M410" t="s">
        <v>11</v>
      </c>
      <c r="N410" t="s">
        <v>1126</v>
      </c>
      <c r="O410" t="s">
        <v>1127</v>
      </c>
      <c r="P410" t="s">
        <v>1156</v>
      </c>
      <c r="Q410" t="s">
        <v>37</v>
      </c>
      <c r="R410" t="s">
        <v>38</v>
      </c>
      <c r="S410" t="s">
        <v>1157</v>
      </c>
      <c r="T410" s="2">
        <v>0</v>
      </c>
      <c r="U410" s="2">
        <v>0</v>
      </c>
      <c r="V410" s="2">
        <v>-2147.91</v>
      </c>
      <c r="W410" s="2">
        <v>1500000</v>
      </c>
      <c r="X410" s="2">
        <v>1497852.09</v>
      </c>
      <c r="Y410" s="2">
        <v>0</v>
      </c>
      <c r="Z410" s="2">
        <v>0</v>
      </c>
      <c r="AA410" s="2">
        <v>1497852.09</v>
      </c>
      <c r="AB410" s="2">
        <v>0</v>
      </c>
      <c r="AC410" s="2">
        <v>1497852.09</v>
      </c>
      <c r="AD410" s="2">
        <v>0</v>
      </c>
      <c r="AE410" s="2">
        <v>1497852.09</v>
      </c>
      <c r="AF410" s="2">
        <v>1497852.09</v>
      </c>
      <c r="AG410" s="2">
        <v>0</v>
      </c>
    </row>
    <row r="411" spans="1:33" hidden="1" x14ac:dyDescent="0.2">
      <c r="A411" t="s">
        <v>0</v>
      </c>
      <c r="B411" t="s">
        <v>1</v>
      </c>
      <c r="C411" t="s">
        <v>18</v>
      </c>
      <c r="D411" t="s">
        <v>19</v>
      </c>
      <c r="E411" t="s">
        <v>1158</v>
      </c>
      <c r="F411" t="s">
        <v>1159</v>
      </c>
      <c r="G411" t="s">
        <v>702</v>
      </c>
      <c r="H411" t="s">
        <v>1160</v>
      </c>
      <c r="I411" t="s">
        <v>1124</v>
      </c>
      <c r="J411" t="s">
        <v>1125</v>
      </c>
      <c r="K411" t="s">
        <v>9</v>
      </c>
      <c r="L411" t="s">
        <v>10</v>
      </c>
      <c r="M411" t="s">
        <v>11</v>
      </c>
      <c r="N411" t="s">
        <v>1126</v>
      </c>
      <c r="O411" t="s">
        <v>1127</v>
      </c>
      <c r="P411" t="s">
        <v>1161</v>
      </c>
      <c r="Q411" t="s">
        <v>37</v>
      </c>
      <c r="R411" t="s">
        <v>38</v>
      </c>
      <c r="S411" t="s">
        <v>1162</v>
      </c>
      <c r="T411" s="2">
        <v>0</v>
      </c>
      <c r="U411" s="2">
        <v>0</v>
      </c>
      <c r="V411" s="2">
        <v>-6160.97</v>
      </c>
      <c r="W411" s="2">
        <v>4285000</v>
      </c>
      <c r="X411" s="2">
        <v>4278839.03</v>
      </c>
      <c r="Y411" s="2">
        <v>0</v>
      </c>
      <c r="Z411" s="2">
        <v>0</v>
      </c>
      <c r="AA411" s="2">
        <v>4278839.03</v>
      </c>
      <c r="AB411" s="2">
        <v>0</v>
      </c>
      <c r="AC411" s="2">
        <v>4278839.03</v>
      </c>
      <c r="AD411" s="2">
        <v>0</v>
      </c>
      <c r="AE411" s="2">
        <v>4278839.03</v>
      </c>
      <c r="AF411" s="2">
        <v>4278839.03</v>
      </c>
      <c r="AG411" s="2">
        <v>0</v>
      </c>
    </row>
    <row r="412" spans="1:33" hidden="1" x14ac:dyDescent="0.2">
      <c r="A412" t="s">
        <v>0</v>
      </c>
      <c r="B412" t="s">
        <v>1</v>
      </c>
      <c r="C412" t="s">
        <v>18</v>
      </c>
      <c r="D412" t="s">
        <v>19</v>
      </c>
      <c r="E412" t="s">
        <v>1158</v>
      </c>
      <c r="F412" t="s">
        <v>1159</v>
      </c>
      <c r="G412" t="s">
        <v>702</v>
      </c>
      <c r="H412" t="s">
        <v>1160</v>
      </c>
      <c r="I412" t="s">
        <v>1124</v>
      </c>
      <c r="J412" t="s">
        <v>1125</v>
      </c>
      <c r="K412" t="s">
        <v>9</v>
      </c>
      <c r="L412" t="s">
        <v>10</v>
      </c>
      <c r="M412" t="s">
        <v>11</v>
      </c>
      <c r="N412" t="s">
        <v>1126</v>
      </c>
      <c r="O412" t="s">
        <v>1127</v>
      </c>
      <c r="P412" t="s">
        <v>1163</v>
      </c>
      <c r="Q412" t="s">
        <v>37</v>
      </c>
      <c r="R412" t="s">
        <v>38</v>
      </c>
      <c r="S412" t="s">
        <v>1164</v>
      </c>
      <c r="T412" s="2">
        <v>0</v>
      </c>
      <c r="U412" s="2">
        <v>0</v>
      </c>
      <c r="V412" s="2">
        <v>-1246.1400000000001</v>
      </c>
      <c r="W412" s="2">
        <v>1500000</v>
      </c>
      <c r="X412" s="2">
        <v>1498753.86</v>
      </c>
      <c r="Y412" s="2">
        <v>0</v>
      </c>
      <c r="Z412" s="2">
        <v>0</v>
      </c>
      <c r="AA412" s="2">
        <v>1498753.86</v>
      </c>
      <c r="AB412" s="2">
        <v>0</v>
      </c>
      <c r="AC412" s="2">
        <v>1498753.86</v>
      </c>
      <c r="AD412" s="2">
        <v>0</v>
      </c>
      <c r="AE412" s="2">
        <v>1498753.86</v>
      </c>
      <c r="AF412" s="2">
        <v>1498753.86</v>
      </c>
      <c r="AG412" s="2">
        <v>0</v>
      </c>
    </row>
    <row r="413" spans="1:33" hidden="1" x14ac:dyDescent="0.2">
      <c r="A413" t="s">
        <v>0</v>
      </c>
      <c r="B413" t="s">
        <v>1</v>
      </c>
      <c r="C413" t="s">
        <v>18</v>
      </c>
      <c r="D413" t="s">
        <v>19</v>
      </c>
      <c r="E413" t="s">
        <v>332</v>
      </c>
      <c r="F413" t="s">
        <v>333</v>
      </c>
      <c r="G413" t="s">
        <v>1165</v>
      </c>
      <c r="H413" t="s">
        <v>1166</v>
      </c>
      <c r="I413" t="s">
        <v>1124</v>
      </c>
      <c r="J413" t="s">
        <v>1125</v>
      </c>
      <c r="K413" t="s">
        <v>9</v>
      </c>
      <c r="L413" t="s">
        <v>10</v>
      </c>
      <c r="M413" t="s">
        <v>11</v>
      </c>
      <c r="N413" t="s">
        <v>1126</v>
      </c>
      <c r="O413" t="s">
        <v>1127</v>
      </c>
      <c r="P413" t="s">
        <v>1167</v>
      </c>
      <c r="Q413" t="s">
        <v>91</v>
      </c>
      <c r="R413" t="s">
        <v>92</v>
      </c>
      <c r="S413" t="s">
        <v>1168</v>
      </c>
      <c r="T413" s="2">
        <v>0</v>
      </c>
      <c r="U413" s="2">
        <v>0</v>
      </c>
      <c r="V413" s="2">
        <v>-10952.54</v>
      </c>
      <c r="W413" s="2">
        <v>7280014.9500000002</v>
      </c>
      <c r="X413" s="2">
        <v>7269062.4100000001</v>
      </c>
      <c r="Y413" s="2">
        <v>0</v>
      </c>
      <c r="Z413" s="2">
        <v>0</v>
      </c>
      <c r="AA413" s="2">
        <v>7269062.4100000001</v>
      </c>
      <c r="AB413" s="2">
        <v>0</v>
      </c>
      <c r="AC413" s="2">
        <v>7269062.4100000001</v>
      </c>
      <c r="AD413" s="2">
        <v>0</v>
      </c>
      <c r="AE413" s="2">
        <v>7269062.4100000001</v>
      </c>
      <c r="AF413" s="2">
        <v>7269062.4100000001</v>
      </c>
      <c r="AG413" s="2">
        <v>0</v>
      </c>
    </row>
    <row r="414" spans="1:33" hidden="1" x14ac:dyDescent="0.2">
      <c r="A414" t="s">
        <v>0</v>
      </c>
      <c r="B414" t="s">
        <v>1</v>
      </c>
      <c r="C414" t="s">
        <v>18</v>
      </c>
      <c r="D414" t="s">
        <v>19</v>
      </c>
      <c r="E414" t="s">
        <v>332</v>
      </c>
      <c r="F414" t="s">
        <v>333</v>
      </c>
      <c r="G414" t="s">
        <v>1169</v>
      </c>
      <c r="H414" t="s">
        <v>1170</v>
      </c>
      <c r="I414" t="s">
        <v>1124</v>
      </c>
      <c r="J414" t="s">
        <v>1125</v>
      </c>
      <c r="K414" t="s">
        <v>9</v>
      </c>
      <c r="L414" t="s">
        <v>10</v>
      </c>
      <c r="M414" t="s">
        <v>11</v>
      </c>
      <c r="N414" t="s">
        <v>1126</v>
      </c>
      <c r="O414" t="s">
        <v>1127</v>
      </c>
      <c r="P414" t="s">
        <v>1171</v>
      </c>
      <c r="Q414" t="s">
        <v>91</v>
      </c>
      <c r="R414" t="s">
        <v>92</v>
      </c>
      <c r="S414" t="s">
        <v>1172</v>
      </c>
      <c r="T414" s="2">
        <v>0</v>
      </c>
      <c r="U414" s="2">
        <v>0</v>
      </c>
      <c r="V414" s="2">
        <v>-5002.53</v>
      </c>
      <c r="W414" s="2">
        <v>17000000</v>
      </c>
      <c r="X414" s="2">
        <v>16994997.469999999</v>
      </c>
      <c r="Y414" s="2">
        <v>0</v>
      </c>
      <c r="Z414" s="2">
        <v>0</v>
      </c>
      <c r="AA414" s="2">
        <v>16914289.559999999</v>
      </c>
      <c r="AB414" s="2">
        <v>0</v>
      </c>
      <c r="AC414" s="2">
        <v>16914289.559999999</v>
      </c>
      <c r="AD414" s="2">
        <v>0</v>
      </c>
      <c r="AE414" s="2">
        <v>16914289.559999999</v>
      </c>
      <c r="AF414" s="2">
        <v>16914289.559999999</v>
      </c>
      <c r="AG414" s="2">
        <v>80707.91</v>
      </c>
    </row>
    <row r="415" spans="1:33" hidden="1" x14ac:dyDescent="0.2">
      <c r="A415" t="s">
        <v>0</v>
      </c>
      <c r="B415" t="s">
        <v>1</v>
      </c>
      <c r="C415" t="s">
        <v>18</v>
      </c>
      <c r="D415" t="s">
        <v>19</v>
      </c>
      <c r="E415" t="s">
        <v>255</v>
      </c>
      <c r="F415" t="s">
        <v>899</v>
      </c>
      <c r="G415" t="s">
        <v>332</v>
      </c>
      <c r="H415" t="s">
        <v>900</v>
      </c>
      <c r="I415" t="s">
        <v>1124</v>
      </c>
      <c r="J415" t="s">
        <v>1125</v>
      </c>
      <c r="K415" t="s">
        <v>9</v>
      </c>
      <c r="L415" t="s">
        <v>10</v>
      </c>
      <c r="M415" t="s">
        <v>11</v>
      </c>
      <c r="N415" t="s">
        <v>1126</v>
      </c>
      <c r="O415" t="s">
        <v>1127</v>
      </c>
      <c r="P415" t="s">
        <v>1173</v>
      </c>
      <c r="Q415" t="s">
        <v>1174</v>
      </c>
      <c r="R415" t="s">
        <v>1175</v>
      </c>
      <c r="S415" t="s">
        <v>1176</v>
      </c>
      <c r="T415" s="2">
        <v>0</v>
      </c>
      <c r="U415" s="2">
        <v>0</v>
      </c>
      <c r="V415" s="2">
        <v>-7725.7</v>
      </c>
      <c r="W415" s="2">
        <v>15897000</v>
      </c>
      <c r="X415" s="2">
        <v>15889274.300000001</v>
      </c>
      <c r="Y415" s="2">
        <v>0</v>
      </c>
      <c r="Z415" s="2">
        <v>0</v>
      </c>
      <c r="AA415" s="2">
        <v>15889274.300000001</v>
      </c>
      <c r="AB415" s="2">
        <v>0</v>
      </c>
      <c r="AC415" s="2">
        <v>15889274.300000001</v>
      </c>
      <c r="AD415" s="2">
        <v>0</v>
      </c>
      <c r="AE415" s="2">
        <v>15889274.300000001</v>
      </c>
      <c r="AF415" s="2">
        <v>15889274.300000001</v>
      </c>
      <c r="AG415" s="2">
        <v>0</v>
      </c>
    </row>
    <row r="416" spans="1:33" hidden="1" x14ac:dyDescent="0.2">
      <c r="A416" t="s">
        <v>0</v>
      </c>
      <c r="B416" t="s">
        <v>1</v>
      </c>
      <c r="C416" t="s">
        <v>18</v>
      </c>
      <c r="D416" t="s">
        <v>19</v>
      </c>
      <c r="E416" t="s">
        <v>298</v>
      </c>
      <c r="F416" t="s">
        <v>1177</v>
      </c>
      <c r="G416" t="s">
        <v>893</v>
      </c>
      <c r="H416" t="s">
        <v>1178</v>
      </c>
      <c r="I416" t="s">
        <v>1124</v>
      </c>
      <c r="J416" t="s">
        <v>1125</v>
      </c>
      <c r="K416" t="s">
        <v>9</v>
      </c>
      <c r="L416" t="s">
        <v>10</v>
      </c>
      <c r="M416" t="s">
        <v>11</v>
      </c>
      <c r="N416" t="s">
        <v>1126</v>
      </c>
      <c r="O416" t="s">
        <v>1127</v>
      </c>
      <c r="P416" t="s">
        <v>1179</v>
      </c>
      <c r="Q416" t="s">
        <v>37</v>
      </c>
      <c r="R416" t="s">
        <v>38</v>
      </c>
      <c r="S416" t="s">
        <v>1180</v>
      </c>
      <c r="T416" s="2">
        <v>0</v>
      </c>
      <c r="U416" s="2">
        <v>0</v>
      </c>
      <c r="V416" s="2">
        <v>-2607.35</v>
      </c>
      <c r="W416" s="2">
        <v>2665000</v>
      </c>
      <c r="X416" s="2">
        <v>2662392.65</v>
      </c>
      <c r="Y416" s="2">
        <v>0</v>
      </c>
      <c r="Z416" s="2">
        <v>0</v>
      </c>
      <c r="AA416" s="2">
        <v>2662392.65</v>
      </c>
      <c r="AB416" s="2">
        <v>0</v>
      </c>
      <c r="AC416" s="2">
        <v>2662392.65</v>
      </c>
      <c r="AD416" s="2">
        <v>0</v>
      </c>
      <c r="AE416" s="2">
        <v>2662392.65</v>
      </c>
      <c r="AF416" s="2">
        <v>2662392.65</v>
      </c>
      <c r="AG416" s="2">
        <v>0</v>
      </c>
    </row>
    <row r="417" spans="1:33" hidden="1" x14ac:dyDescent="0.2">
      <c r="A417" t="s">
        <v>0</v>
      </c>
      <c r="B417" t="s">
        <v>1</v>
      </c>
      <c r="C417" t="s">
        <v>18</v>
      </c>
      <c r="D417" t="s">
        <v>19</v>
      </c>
      <c r="E417" t="s">
        <v>298</v>
      </c>
      <c r="F417" t="s">
        <v>1177</v>
      </c>
      <c r="G417" t="s">
        <v>298</v>
      </c>
      <c r="H417" t="s">
        <v>1181</v>
      </c>
      <c r="I417" t="s">
        <v>1124</v>
      </c>
      <c r="J417" t="s">
        <v>1125</v>
      </c>
      <c r="K417" t="s">
        <v>9</v>
      </c>
      <c r="L417" t="s">
        <v>10</v>
      </c>
      <c r="M417" t="s">
        <v>11</v>
      </c>
      <c r="N417" t="s">
        <v>1126</v>
      </c>
      <c r="O417" t="s">
        <v>1127</v>
      </c>
      <c r="P417" t="s">
        <v>1182</v>
      </c>
      <c r="Q417" t="s">
        <v>37</v>
      </c>
      <c r="R417" t="s">
        <v>38</v>
      </c>
      <c r="S417" t="s">
        <v>1180</v>
      </c>
      <c r="T417" s="2">
        <v>0</v>
      </c>
      <c r="U417" s="2">
        <v>0</v>
      </c>
      <c r="V417" s="2">
        <v>-1510.8</v>
      </c>
      <c r="W417" s="2">
        <v>3335000</v>
      </c>
      <c r="X417" s="2">
        <v>3333489.2</v>
      </c>
      <c r="Y417" s="2">
        <v>0</v>
      </c>
      <c r="Z417" s="2">
        <v>0</v>
      </c>
      <c r="AA417" s="2">
        <v>3333489.2</v>
      </c>
      <c r="AB417" s="2">
        <v>0</v>
      </c>
      <c r="AC417" s="2">
        <v>3333489.2</v>
      </c>
      <c r="AD417" s="2">
        <v>0</v>
      </c>
      <c r="AE417" s="2">
        <v>3333489.2</v>
      </c>
      <c r="AF417" s="2">
        <v>3333489.2</v>
      </c>
      <c r="AG417" s="2">
        <v>0</v>
      </c>
    </row>
    <row r="418" spans="1:33" hidden="1" x14ac:dyDescent="0.2">
      <c r="A418" t="s">
        <v>0</v>
      </c>
      <c r="B418" t="s">
        <v>1</v>
      </c>
      <c r="C418" t="s">
        <v>18</v>
      </c>
      <c r="D418" t="s">
        <v>19</v>
      </c>
      <c r="E418" t="s">
        <v>502</v>
      </c>
      <c r="F418" t="s">
        <v>1015</v>
      </c>
      <c r="G418" t="s">
        <v>1054</v>
      </c>
      <c r="H418" t="s">
        <v>1183</v>
      </c>
      <c r="I418" t="s">
        <v>1124</v>
      </c>
      <c r="J418" t="s">
        <v>1125</v>
      </c>
      <c r="K418" t="s">
        <v>9</v>
      </c>
      <c r="L418" t="s">
        <v>10</v>
      </c>
      <c r="M418" t="s">
        <v>11</v>
      </c>
      <c r="N418" t="s">
        <v>1126</v>
      </c>
      <c r="O418" t="s">
        <v>1127</v>
      </c>
      <c r="P418" t="s">
        <v>1184</v>
      </c>
      <c r="Q418" t="s">
        <v>37</v>
      </c>
      <c r="R418" t="s">
        <v>38</v>
      </c>
      <c r="S418" t="s">
        <v>1185</v>
      </c>
      <c r="T418" s="2">
        <v>0</v>
      </c>
      <c r="U418" s="2">
        <v>0</v>
      </c>
      <c r="V418" s="2">
        <v>-844.42</v>
      </c>
      <c r="W418" s="2">
        <v>3861284.05</v>
      </c>
      <c r="X418" s="2">
        <v>3860439.63</v>
      </c>
      <c r="Y418" s="2">
        <v>0</v>
      </c>
      <c r="Z418" s="2">
        <v>0</v>
      </c>
      <c r="AA418" s="2">
        <v>3860439.63</v>
      </c>
      <c r="AB418" s="2">
        <v>0</v>
      </c>
      <c r="AC418" s="2">
        <v>3860439.63</v>
      </c>
      <c r="AD418" s="2">
        <v>0</v>
      </c>
      <c r="AE418" s="2">
        <v>3860439.63</v>
      </c>
      <c r="AF418" s="2">
        <v>3860439.63</v>
      </c>
      <c r="AG418" s="2">
        <v>0</v>
      </c>
    </row>
    <row r="419" spans="1:33" hidden="1" x14ac:dyDescent="0.2">
      <c r="A419" t="s">
        <v>0</v>
      </c>
      <c r="B419" t="s">
        <v>1</v>
      </c>
      <c r="C419" t="s">
        <v>18</v>
      </c>
      <c r="D419" t="s">
        <v>19</v>
      </c>
      <c r="E419" t="s">
        <v>629</v>
      </c>
      <c r="F419" t="s">
        <v>960</v>
      </c>
      <c r="G419" t="s">
        <v>6</v>
      </c>
      <c r="H419" t="s">
        <v>961</v>
      </c>
      <c r="I419" t="s">
        <v>1124</v>
      </c>
      <c r="J419" t="s">
        <v>1125</v>
      </c>
      <c r="K419" t="s">
        <v>9</v>
      </c>
      <c r="L419" t="s">
        <v>10</v>
      </c>
      <c r="M419" t="s">
        <v>11</v>
      </c>
      <c r="N419" t="s">
        <v>1126</v>
      </c>
      <c r="O419" t="s">
        <v>1127</v>
      </c>
      <c r="P419" t="s">
        <v>1186</v>
      </c>
      <c r="Q419" t="s">
        <v>1174</v>
      </c>
      <c r="R419" t="s">
        <v>1175</v>
      </c>
      <c r="S419" t="s">
        <v>1187</v>
      </c>
      <c r="T419" s="2">
        <v>0</v>
      </c>
      <c r="U419" s="2">
        <v>0</v>
      </c>
      <c r="V419" s="2">
        <v>-2177.2199999999998</v>
      </c>
      <c r="W419" s="2">
        <v>37489016.43</v>
      </c>
      <c r="X419" s="2">
        <v>37486839.210000001</v>
      </c>
      <c r="Y419" s="2">
        <v>0</v>
      </c>
      <c r="Z419" s="2">
        <v>0</v>
      </c>
      <c r="AA419" s="2">
        <v>37486839.210000001</v>
      </c>
      <c r="AB419" s="2">
        <v>0</v>
      </c>
      <c r="AC419" s="2">
        <v>37486839.210000001</v>
      </c>
      <c r="AD419" s="2">
        <v>0</v>
      </c>
      <c r="AE419" s="2">
        <v>37486839.210000001</v>
      </c>
      <c r="AF419" s="2">
        <v>37486839.210000001</v>
      </c>
      <c r="AG419" s="2">
        <v>0</v>
      </c>
    </row>
    <row r="420" spans="1:33" hidden="1" x14ac:dyDescent="0.2">
      <c r="A420" t="s">
        <v>0</v>
      </c>
      <c r="B420" t="s">
        <v>1</v>
      </c>
      <c r="C420" t="s">
        <v>18</v>
      </c>
      <c r="D420" t="s">
        <v>19</v>
      </c>
      <c r="E420" t="s">
        <v>983</v>
      </c>
      <c r="F420" t="s">
        <v>984</v>
      </c>
      <c r="G420" t="s">
        <v>6</v>
      </c>
      <c r="H420" t="s">
        <v>988</v>
      </c>
      <c r="I420" t="s">
        <v>1124</v>
      </c>
      <c r="J420" t="s">
        <v>1125</v>
      </c>
      <c r="K420" t="s">
        <v>9</v>
      </c>
      <c r="L420" t="s">
        <v>10</v>
      </c>
      <c r="M420" t="s">
        <v>11</v>
      </c>
      <c r="N420" t="s">
        <v>1126</v>
      </c>
      <c r="O420" t="s">
        <v>1127</v>
      </c>
      <c r="P420" t="s">
        <v>1188</v>
      </c>
      <c r="Q420" t="s">
        <v>37</v>
      </c>
      <c r="R420" t="s">
        <v>38</v>
      </c>
      <c r="S420" t="s">
        <v>355</v>
      </c>
      <c r="T420" s="2">
        <v>0</v>
      </c>
      <c r="U420" s="2">
        <v>0</v>
      </c>
      <c r="V420" s="2">
        <v>-957.68</v>
      </c>
      <c r="W420" s="2">
        <v>2900000</v>
      </c>
      <c r="X420" s="2">
        <v>2899042.32</v>
      </c>
      <c r="Y420" s="2">
        <v>0</v>
      </c>
      <c r="Z420" s="2">
        <v>0</v>
      </c>
      <c r="AA420" s="2">
        <v>2899042.32</v>
      </c>
      <c r="AB420" s="2">
        <v>0</v>
      </c>
      <c r="AC420" s="2">
        <v>2899042.32</v>
      </c>
      <c r="AD420" s="2">
        <v>0</v>
      </c>
      <c r="AE420" s="2">
        <v>2899042.32</v>
      </c>
      <c r="AF420" s="2">
        <v>2899042.32</v>
      </c>
      <c r="AG420" s="2">
        <v>0</v>
      </c>
    </row>
    <row r="421" spans="1:33" hidden="1" x14ac:dyDescent="0.2">
      <c r="A421" t="s">
        <v>0</v>
      </c>
      <c r="B421" t="s">
        <v>1</v>
      </c>
      <c r="C421" t="s">
        <v>18</v>
      </c>
      <c r="D421" t="s">
        <v>19</v>
      </c>
      <c r="E421" t="s">
        <v>696</v>
      </c>
      <c r="F421" t="s">
        <v>697</v>
      </c>
      <c r="G421" t="s">
        <v>276</v>
      </c>
      <c r="H421" t="s">
        <v>1189</v>
      </c>
      <c r="I421" t="s">
        <v>1124</v>
      </c>
      <c r="J421" t="s">
        <v>1125</v>
      </c>
      <c r="K421" t="s">
        <v>9</v>
      </c>
      <c r="L421" t="s">
        <v>10</v>
      </c>
      <c r="M421" t="s">
        <v>11</v>
      </c>
      <c r="N421" t="s">
        <v>1126</v>
      </c>
      <c r="O421" t="s">
        <v>1127</v>
      </c>
      <c r="P421" t="s">
        <v>1190</v>
      </c>
      <c r="Q421" t="s">
        <v>37</v>
      </c>
      <c r="R421" t="s">
        <v>38</v>
      </c>
      <c r="S421" t="s">
        <v>355</v>
      </c>
      <c r="T421" s="2">
        <v>0</v>
      </c>
      <c r="U421" s="2">
        <v>0</v>
      </c>
      <c r="V421" s="2">
        <v>-2000.02</v>
      </c>
      <c r="W421" s="2">
        <v>5735000</v>
      </c>
      <c r="X421" s="2">
        <v>5732999.9800000004</v>
      </c>
      <c r="Y421" s="2">
        <v>0</v>
      </c>
      <c r="Z421" s="2">
        <v>0</v>
      </c>
      <c r="AA421" s="2">
        <v>5732999.9800000004</v>
      </c>
      <c r="AB421" s="2">
        <v>0</v>
      </c>
      <c r="AC421" s="2">
        <v>5732999.9800000004</v>
      </c>
      <c r="AD421" s="2">
        <v>0</v>
      </c>
      <c r="AE421" s="2">
        <v>5732999.9800000004</v>
      </c>
      <c r="AF421" s="2">
        <v>5732999.9800000004</v>
      </c>
      <c r="AG421" s="2">
        <v>0</v>
      </c>
    </row>
    <row r="422" spans="1:33" hidden="1" x14ac:dyDescent="0.2">
      <c r="A422" t="s">
        <v>0</v>
      </c>
      <c r="B422" t="s">
        <v>1</v>
      </c>
      <c r="C422" t="s">
        <v>18</v>
      </c>
      <c r="D422" t="s">
        <v>19</v>
      </c>
      <c r="E422" t="s">
        <v>482</v>
      </c>
      <c r="F422" t="s">
        <v>701</v>
      </c>
      <c r="G422" t="s">
        <v>268</v>
      </c>
      <c r="H422" t="s">
        <v>1191</v>
      </c>
      <c r="I422" t="s">
        <v>1124</v>
      </c>
      <c r="J422" t="s">
        <v>1125</v>
      </c>
      <c r="K422" t="s">
        <v>9</v>
      </c>
      <c r="L422" t="s">
        <v>10</v>
      </c>
      <c r="M422" t="s">
        <v>11</v>
      </c>
      <c r="N422" t="s">
        <v>1126</v>
      </c>
      <c r="O422" t="s">
        <v>1127</v>
      </c>
      <c r="P422" t="s">
        <v>1192</v>
      </c>
      <c r="Q422" t="s">
        <v>37</v>
      </c>
      <c r="R422" t="s">
        <v>38</v>
      </c>
      <c r="S422" t="s">
        <v>355</v>
      </c>
      <c r="T422" s="2">
        <v>0</v>
      </c>
      <c r="U422" s="2">
        <v>0</v>
      </c>
      <c r="V422" s="2">
        <v>-4084.33</v>
      </c>
      <c r="W422" s="2">
        <v>2212737.96</v>
      </c>
      <c r="X422" s="2">
        <v>2208653.63</v>
      </c>
      <c r="Y422" s="2">
        <v>0</v>
      </c>
      <c r="Z422" s="2">
        <v>0</v>
      </c>
      <c r="AA422" s="2">
        <v>2208653.63</v>
      </c>
      <c r="AB422" s="2">
        <v>0</v>
      </c>
      <c r="AC422" s="2">
        <v>2208653.63</v>
      </c>
      <c r="AD422" s="2">
        <v>0</v>
      </c>
      <c r="AE422" s="2">
        <v>2208653.63</v>
      </c>
      <c r="AF422" s="2">
        <v>2208653.63</v>
      </c>
      <c r="AG422" s="2">
        <v>0</v>
      </c>
    </row>
    <row r="423" spans="1:33" hidden="1" x14ac:dyDescent="0.2">
      <c r="A423" t="s">
        <v>0</v>
      </c>
      <c r="B423" t="s">
        <v>1</v>
      </c>
      <c r="C423" t="s">
        <v>18</v>
      </c>
      <c r="D423" t="s">
        <v>19</v>
      </c>
      <c r="E423" t="s">
        <v>658</v>
      </c>
      <c r="F423" t="s">
        <v>659</v>
      </c>
      <c r="G423" t="s">
        <v>6</v>
      </c>
      <c r="H423" t="s">
        <v>671</v>
      </c>
      <c r="I423" t="s">
        <v>1124</v>
      </c>
      <c r="J423" t="s">
        <v>1125</v>
      </c>
      <c r="K423" t="s">
        <v>9</v>
      </c>
      <c r="L423" t="s">
        <v>10</v>
      </c>
      <c r="M423" t="s">
        <v>11</v>
      </c>
      <c r="N423" t="s">
        <v>1126</v>
      </c>
      <c r="O423" t="s">
        <v>1127</v>
      </c>
      <c r="P423" t="s">
        <v>1193</v>
      </c>
      <c r="Q423" t="s">
        <v>37</v>
      </c>
      <c r="R423" t="s">
        <v>38</v>
      </c>
      <c r="S423" t="s">
        <v>759</v>
      </c>
      <c r="T423" s="2">
        <v>0</v>
      </c>
      <c r="U423" s="2">
        <v>0</v>
      </c>
      <c r="V423" s="2">
        <v>-1540.89</v>
      </c>
      <c r="W423" s="2">
        <v>970000</v>
      </c>
      <c r="X423" s="2">
        <v>968459.11</v>
      </c>
      <c r="Y423" s="2">
        <v>0</v>
      </c>
      <c r="Z423" s="2">
        <v>0</v>
      </c>
      <c r="AA423" s="2">
        <v>968459.11</v>
      </c>
      <c r="AB423" s="2">
        <v>0</v>
      </c>
      <c r="AC423" s="2">
        <v>968459.11</v>
      </c>
      <c r="AD423" s="2">
        <v>0</v>
      </c>
      <c r="AE423" s="2">
        <v>968459.11</v>
      </c>
      <c r="AF423" s="2">
        <v>968459.11</v>
      </c>
      <c r="AG423" s="2">
        <v>0</v>
      </c>
    </row>
    <row r="424" spans="1:33" hidden="1" x14ac:dyDescent="0.2">
      <c r="A424" t="s">
        <v>0</v>
      </c>
      <c r="B424" t="s">
        <v>1</v>
      </c>
      <c r="C424" t="s">
        <v>18</v>
      </c>
      <c r="D424" t="s">
        <v>19</v>
      </c>
      <c r="E424" t="s">
        <v>771</v>
      </c>
      <c r="F424" t="s">
        <v>772</v>
      </c>
      <c r="G424" t="s">
        <v>519</v>
      </c>
      <c r="H424" t="s">
        <v>773</v>
      </c>
      <c r="I424" t="s">
        <v>1124</v>
      </c>
      <c r="J424" t="s">
        <v>1125</v>
      </c>
      <c r="K424" t="s">
        <v>9</v>
      </c>
      <c r="L424" t="s">
        <v>10</v>
      </c>
      <c r="M424" t="s">
        <v>11</v>
      </c>
      <c r="N424" t="s">
        <v>1126</v>
      </c>
      <c r="O424" t="s">
        <v>1127</v>
      </c>
      <c r="P424" t="s">
        <v>1194</v>
      </c>
      <c r="Q424" t="s">
        <v>37</v>
      </c>
      <c r="R424" t="s">
        <v>38</v>
      </c>
      <c r="S424" t="s">
        <v>73</v>
      </c>
      <c r="T424" s="2">
        <v>0</v>
      </c>
      <c r="U424" s="2">
        <v>0</v>
      </c>
      <c r="V424" s="2">
        <v>-2749.63</v>
      </c>
      <c r="W424" s="2">
        <v>4500000</v>
      </c>
      <c r="X424" s="2">
        <v>4497250.37</v>
      </c>
      <c r="Y424" s="2">
        <v>0</v>
      </c>
      <c r="Z424" s="2">
        <v>0</v>
      </c>
      <c r="AA424" s="2">
        <v>4497250.37</v>
      </c>
      <c r="AB424" s="2">
        <v>0</v>
      </c>
      <c r="AC424" s="2">
        <v>4497250.37</v>
      </c>
      <c r="AD424" s="2">
        <v>0</v>
      </c>
      <c r="AE424" s="2">
        <v>4497250.37</v>
      </c>
      <c r="AF424" s="2">
        <v>4497250.37</v>
      </c>
      <c r="AG424" s="2">
        <v>0</v>
      </c>
    </row>
    <row r="425" spans="1:33" hidden="1" x14ac:dyDescent="0.2">
      <c r="A425" t="s">
        <v>0</v>
      </c>
      <c r="B425" t="s">
        <v>1</v>
      </c>
      <c r="C425" t="s">
        <v>18</v>
      </c>
      <c r="D425" t="s">
        <v>19</v>
      </c>
      <c r="E425" t="s">
        <v>783</v>
      </c>
      <c r="F425" t="s">
        <v>784</v>
      </c>
      <c r="G425" t="s">
        <v>702</v>
      </c>
      <c r="H425" t="s">
        <v>1195</v>
      </c>
      <c r="I425" t="s">
        <v>1124</v>
      </c>
      <c r="J425" t="s">
        <v>1125</v>
      </c>
      <c r="K425" t="s">
        <v>9</v>
      </c>
      <c r="L425" t="s">
        <v>10</v>
      </c>
      <c r="M425" t="s">
        <v>11</v>
      </c>
      <c r="N425" t="s">
        <v>1126</v>
      </c>
      <c r="O425" t="s">
        <v>1127</v>
      </c>
      <c r="P425" t="s">
        <v>1196</v>
      </c>
      <c r="Q425" t="s">
        <v>37</v>
      </c>
      <c r="R425" t="s">
        <v>38</v>
      </c>
      <c r="S425" t="s">
        <v>1197</v>
      </c>
      <c r="T425" s="2">
        <v>0</v>
      </c>
      <c r="U425" s="2">
        <v>0</v>
      </c>
      <c r="V425" s="2">
        <v>-119790.59</v>
      </c>
      <c r="W425" s="2">
        <v>10510000</v>
      </c>
      <c r="X425" s="2">
        <v>10390209.41</v>
      </c>
      <c r="Y425" s="2">
        <v>0</v>
      </c>
      <c r="Z425" s="2">
        <v>0</v>
      </c>
      <c r="AA425" s="2">
        <v>10390209.41</v>
      </c>
      <c r="AB425" s="2">
        <v>0</v>
      </c>
      <c r="AC425" s="2">
        <v>10390209.41</v>
      </c>
      <c r="AD425" s="2">
        <v>0</v>
      </c>
      <c r="AE425" s="2">
        <v>10390209.41</v>
      </c>
      <c r="AF425" s="2">
        <v>10390209.41</v>
      </c>
      <c r="AG425" s="2">
        <v>0</v>
      </c>
    </row>
    <row r="426" spans="1:33" hidden="1" x14ac:dyDescent="0.2">
      <c r="A426" t="s">
        <v>0</v>
      </c>
      <c r="B426" t="s">
        <v>1</v>
      </c>
      <c r="C426" t="s">
        <v>18</v>
      </c>
      <c r="D426" t="s">
        <v>19</v>
      </c>
      <c r="E426" t="s">
        <v>1068</v>
      </c>
      <c r="F426" t="s">
        <v>1069</v>
      </c>
      <c r="G426" t="s">
        <v>1068</v>
      </c>
      <c r="H426" t="s">
        <v>1070</v>
      </c>
      <c r="I426" t="s">
        <v>1124</v>
      </c>
      <c r="J426" t="s">
        <v>1125</v>
      </c>
      <c r="K426" t="s">
        <v>9</v>
      </c>
      <c r="L426" t="s">
        <v>10</v>
      </c>
      <c r="M426" t="s">
        <v>11</v>
      </c>
      <c r="N426" t="s">
        <v>1126</v>
      </c>
      <c r="O426" t="s">
        <v>1127</v>
      </c>
      <c r="P426" t="s">
        <v>1198</v>
      </c>
      <c r="Q426" t="s">
        <v>91</v>
      </c>
      <c r="R426" t="s">
        <v>92</v>
      </c>
      <c r="S426" t="s">
        <v>17</v>
      </c>
      <c r="T426" s="2">
        <v>57888006</v>
      </c>
      <c r="U426" s="2">
        <v>0</v>
      </c>
      <c r="V426" s="2">
        <v>0</v>
      </c>
      <c r="W426" s="2">
        <v>-57888006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</row>
    <row r="427" spans="1:33" hidden="1" x14ac:dyDescent="0.2">
      <c r="A427" t="s">
        <v>0</v>
      </c>
      <c r="B427" t="s">
        <v>1</v>
      </c>
      <c r="C427" t="s">
        <v>18</v>
      </c>
      <c r="D427" t="s">
        <v>19</v>
      </c>
      <c r="E427" t="s">
        <v>1068</v>
      </c>
      <c r="F427" t="s">
        <v>1069</v>
      </c>
      <c r="G427" t="s">
        <v>1068</v>
      </c>
      <c r="H427" t="s">
        <v>1070</v>
      </c>
      <c r="I427" t="s">
        <v>1124</v>
      </c>
      <c r="J427" t="s">
        <v>1125</v>
      </c>
      <c r="K427" t="s">
        <v>9</v>
      </c>
      <c r="L427" t="s">
        <v>10</v>
      </c>
      <c r="M427" t="s">
        <v>11</v>
      </c>
      <c r="N427" t="s">
        <v>1126</v>
      </c>
      <c r="O427" t="s">
        <v>1127</v>
      </c>
      <c r="P427" t="s">
        <v>1199</v>
      </c>
      <c r="Q427" t="s">
        <v>1106</v>
      </c>
      <c r="R427" t="s">
        <v>1107</v>
      </c>
      <c r="S427" t="s">
        <v>17</v>
      </c>
      <c r="T427" s="2">
        <v>130000000</v>
      </c>
      <c r="U427" s="2">
        <v>0</v>
      </c>
      <c r="V427" s="2">
        <v>-0.15</v>
      </c>
      <c r="W427" s="2">
        <v>-129999999.84999999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</row>
    <row r="428" spans="1:33" hidden="1" x14ac:dyDescent="0.2">
      <c r="A428" t="s">
        <v>0</v>
      </c>
      <c r="B428" t="s">
        <v>1</v>
      </c>
      <c r="C428" t="s">
        <v>18</v>
      </c>
      <c r="D428" t="s">
        <v>19</v>
      </c>
      <c r="E428" t="s">
        <v>4</v>
      </c>
      <c r="F428" t="s">
        <v>5</v>
      </c>
      <c r="G428" t="s">
        <v>6</v>
      </c>
      <c r="H428" t="s">
        <v>5</v>
      </c>
      <c r="I428" t="s">
        <v>1114</v>
      </c>
      <c r="J428" t="s">
        <v>1115</v>
      </c>
      <c r="K428" t="s">
        <v>9</v>
      </c>
      <c r="L428" t="s">
        <v>10</v>
      </c>
      <c r="M428" t="s">
        <v>33</v>
      </c>
      <c r="N428" t="s">
        <v>1200</v>
      </c>
      <c r="O428" t="s">
        <v>1201</v>
      </c>
      <c r="P428" t="s">
        <v>1116</v>
      </c>
      <c r="Q428" t="s">
        <v>91</v>
      </c>
      <c r="R428" t="s">
        <v>92</v>
      </c>
      <c r="S428" t="s">
        <v>1117</v>
      </c>
      <c r="T428" s="2">
        <v>0</v>
      </c>
      <c r="U428" s="2">
        <v>0</v>
      </c>
      <c r="V428" s="2">
        <v>0</v>
      </c>
      <c r="W428" s="2">
        <v>437621718.20999998</v>
      </c>
      <c r="X428" s="2">
        <v>437621718.20999998</v>
      </c>
      <c r="Y428" s="2">
        <v>0</v>
      </c>
      <c r="Z428" s="2">
        <v>0</v>
      </c>
      <c r="AA428" s="2">
        <v>387713779.88999999</v>
      </c>
      <c r="AB428" s="2">
        <v>0</v>
      </c>
      <c r="AC428" s="2">
        <v>387713779.88999999</v>
      </c>
      <c r="AD428" s="2">
        <v>-49692817.840000004</v>
      </c>
      <c r="AE428" s="2">
        <v>387713779.88999999</v>
      </c>
      <c r="AF428" s="2">
        <v>437406597.73000002</v>
      </c>
      <c r="AG428" s="2">
        <v>49907938.32</v>
      </c>
    </row>
    <row r="429" spans="1:33" hidden="1" x14ac:dyDescent="0.2">
      <c r="A429" t="s">
        <v>0</v>
      </c>
      <c r="B429" t="s">
        <v>1</v>
      </c>
      <c r="C429" t="s">
        <v>18</v>
      </c>
      <c r="D429" t="s">
        <v>19</v>
      </c>
      <c r="E429" t="s">
        <v>4</v>
      </c>
      <c r="F429" t="s">
        <v>5</v>
      </c>
      <c r="G429" t="s">
        <v>6</v>
      </c>
      <c r="H429" t="s">
        <v>5</v>
      </c>
      <c r="I429" t="s">
        <v>1114</v>
      </c>
      <c r="J429" t="s">
        <v>1115</v>
      </c>
      <c r="K429" t="s">
        <v>9</v>
      </c>
      <c r="L429" t="s">
        <v>10</v>
      </c>
      <c r="M429" t="s">
        <v>33</v>
      </c>
      <c r="N429" t="s">
        <v>1200</v>
      </c>
      <c r="O429" t="s">
        <v>1201</v>
      </c>
      <c r="P429" t="s">
        <v>1202</v>
      </c>
      <c r="Q429" t="s">
        <v>91</v>
      </c>
      <c r="R429" t="s">
        <v>92</v>
      </c>
      <c r="S429" t="s">
        <v>1203</v>
      </c>
      <c r="T429" s="2">
        <v>0</v>
      </c>
      <c r="U429" s="2">
        <v>0</v>
      </c>
      <c r="V429" s="2">
        <v>0</v>
      </c>
      <c r="W429" s="2">
        <v>315413649.56999999</v>
      </c>
      <c r="X429" s="2">
        <v>315413649.56999999</v>
      </c>
      <c r="Y429" s="2">
        <v>0</v>
      </c>
      <c r="Z429" s="2">
        <v>0</v>
      </c>
      <c r="AA429" s="2">
        <v>140192714.61000001</v>
      </c>
      <c r="AB429" s="2">
        <v>0</v>
      </c>
      <c r="AC429" s="2">
        <v>140192714.61000001</v>
      </c>
      <c r="AD429" s="2">
        <v>0</v>
      </c>
      <c r="AE429" s="2">
        <v>140192714.61000001</v>
      </c>
      <c r="AF429" s="2">
        <v>140192714.61000001</v>
      </c>
      <c r="AG429" s="2">
        <v>175220934.96000001</v>
      </c>
    </row>
    <row r="430" spans="1:33" hidden="1" x14ac:dyDescent="0.2">
      <c r="A430" t="s">
        <v>0</v>
      </c>
      <c r="B430" t="s">
        <v>1</v>
      </c>
      <c r="C430" t="s">
        <v>18</v>
      </c>
      <c r="D430" t="s">
        <v>19</v>
      </c>
      <c r="E430" t="s">
        <v>4</v>
      </c>
      <c r="F430" t="s">
        <v>5</v>
      </c>
      <c r="G430" t="s">
        <v>6</v>
      </c>
      <c r="H430" t="s">
        <v>5</v>
      </c>
      <c r="I430" t="s">
        <v>1204</v>
      </c>
      <c r="J430" t="s">
        <v>1205</v>
      </c>
      <c r="K430" t="s">
        <v>9</v>
      </c>
      <c r="L430" t="s">
        <v>10</v>
      </c>
      <c r="M430" t="s">
        <v>33</v>
      </c>
      <c r="N430" t="s">
        <v>1206</v>
      </c>
      <c r="O430" t="s">
        <v>1207</v>
      </c>
      <c r="P430" t="s">
        <v>1208</v>
      </c>
      <c r="Q430" t="s">
        <v>1209</v>
      </c>
      <c r="R430" t="s">
        <v>393</v>
      </c>
      <c r="S430" t="s">
        <v>1210</v>
      </c>
      <c r="T430" s="2">
        <v>0</v>
      </c>
      <c r="U430" s="2">
        <v>0</v>
      </c>
      <c r="V430" s="2">
        <v>0</v>
      </c>
      <c r="W430" s="2">
        <v>3611079.94</v>
      </c>
      <c r="X430" s="2">
        <v>3611079.94</v>
      </c>
      <c r="Y430" s="2">
        <v>0</v>
      </c>
      <c r="Z430" s="2">
        <v>0</v>
      </c>
      <c r="AA430" s="2">
        <v>3600118.45</v>
      </c>
      <c r="AB430" s="2">
        <v>0</v>
      </c>
      <c r="AC430" s="2">
        <v>3600118.45</v>
      </c>
      <c r="AD430" s="2">
        <v>0</v>
      </c>
      <c r="AE430" s="2">
        <v>3600118.45</v>
      </c>
      <c r="AF430" s="2">
        <v>3600118.45</v>
      </c>
      <c r="AG430" s="2">
        <v>10961.49</v>
      </c>
    </row>
    <row r="431" spans="1:33" hidden="1" x14ac:dyDescent="0.2">
      <c r="A431" t="s">
        <v>0</v>
      </c>
      <c r="B431" t="s">
        <v>1</v>
      </c>
      <c r="C431" t="s">
        <v>18</v>
      </c>
      <c r="D431" t="s">
        <v>19</v>
      </c>
      <c r="E431" t="s">
        <v>4</v>
      </c>
      <c r="F431" t="s">
        <v>5</v>
      </c>
      <c r="G431" t="s">
        <v>6</v>
      </c>
      <c r="H431" t="s">
        <v>5</v>
      </c>
      <c r="I431" t="s">
        <v>1204</v>
      </c>
      <c r="J431" t="s">
        <v>1205</v>
      </c>
      <c r="K431" t="s">
        <v>9</v>
      </c>
      <c r="L431" t="s">
        <v>10</v>
      </c>
      <c r="M431" t="s">
        <v>33</v>
      </c>
      <c r="N431" t="s">
        <v>1206</v>
      </c>
      <c r="O431" t="s">
        <v>1207</v>
      </c>
      <c r="P431" t="s">
        <v>1211</v>
      </c>
      <c r="Q431" t="s">
        <v>1209</v>
      </c>
      <c r="R431" t="s">
        <v>393</v>
      </c>
      <c r="S431" t="s">
        <v>1212</v>
      </c>
      <c r="T431" s="2">
        <v>0</v>
      </c>
      <c r="U431" s="2">
        <v>0</v>
      </c>
      <c r="V431" s="2">
        <v>0</v>
      </c>
      <c r="W431" s="2">
        <v>4385322.6500000004</v>
      </c>
      <c r="X431" s="2">
        <v>4385322.6500000004</v>
      </c>
      <c r="Y431" s="2">
        <v>0</v>
      </c>
      <c r="Z431" s="2">
        <v>0</v>
      </c>
      <c r="AA431" s="2">
        <v>4385322.59</v>
      </c>
      <c r="AB431" s="2">
        <v>0</v>
      </c>
      <c r="AC431" s="2">
        <v>4385322.59</v>
      </c>
      <c r="AD431" s="2">
        <v>0</v>
      </c>
      <c r="AE431" s="2">
        <v>4385322.59</v>
      </c>
      <c r="AF431" s="2">
        <v>4385322.59</v>
      </c>
      <c r="AG431" s="2">
        <v>0.06</v>
      </c>
    </row>
    <row r="432" spans="1:33" x14ac:dyDescent="0.2">
      <c r="A432" t="s">
        <v>0</v>
      </c>
      <c r="B432" t="s">
        <v>1</v>
      </c>
      <c r="C432" t="s">
        <v>151</v>
      </c>
      <c r="D432" t="s">
        <v>1213</v>
      </c>
      <c r="E432" t="s">
        <v>4</v>
      </c>
      <c r="F432" t="s">
        <v>5</v>
      </c>
      <c r="G432" t="s">
        <v>6</v>
      </c>
      <c r="H432" t="s">
        <v>5</v>
      </c>
      <c r="I432" t="s">
        <v>1214</v>
      </c>
      <c r="J432" t="s">
        <v>1215</v>
      </c>
      <c r="K432" t="s">
        <v>9</v>
      </c>
      <c r="L432" t="s">
        <v>10</v>
      </c>
      <c r="M432" t="s">
        <v>11</v>
      </c>
      <c r="N432" t="s">
        <v>1216</v>
      </c>
      <c r="O432" t="s">
        <v>1217</v>
      </c>
      <c r="P432" t="s">
        <v>1218</v>
      </c>
      <c r="Q432" t="s">
        <v>1219</v>
      </c>
      <c r="R432" t="s">
        <v>1220</v>
      </c>
      <c r="S432" t="s">
        <v>1221</v>
      </c>
      <c r="T432" s="2">
        <v>0</v>
      </c>
      <c r="U432" s="2">
        <v>0</v>
      </c>
      <c r="V432" s="2">
        <v>0</v>
      </c>
      <c r="W432" s="2">
        <v>7869809.3799999999</v>
      </c>
      <c r="X432" s="2">
        <v>7869809.3799999999</v>
      </c>
      <c r="Y432" s="2">
        <v>0</v>
      </c>
      <c r="Z432" s="2">
        <v>0</v>
      </c>
      <c r="AA432" s="2">
        <v>7869809.3600000003</v>
      </c>
      <c r="AB432" s="2">
        <v>0</v>
      </c>
      <c r="AC432" s="2">
        <v>7869809.3600000003</v>
      </c>
      <c r="AD432" s="2">
        <v>1458202.38</v>
      </c>
      <c r="AE432" s="2">
        <v>7869809.3600000003</v>
      </c>
      <c r="AF432" s="2">
        <v>6411606.9800000004</v>
      </c>
      <c r="AG432" s="2">
        <v>0.02</v>
      </c>
    </row>
    <row r="433" spans="1:33" hidden="1" x14ac:dyDescent="0.2">
      <c r="A433" s="3" t="s">
        <v>17</v>
      </c>
      <c r="B433" s="3" t="s">
        <v>17</v>
      </c>
      <c r="C433" s="3" t="s">
        <v>17</v>
      </c>
      <c r="D433" s="3" t="s">
        <v>17</v>
      </c>
      <c r="E433" s="3" t="s">
        <v>17</v>
      </c>
      <c r="F433" s="3" t="s">
        <v>17</v>
      </c>
      <c r="G433" s="3" t="s">
        <v>17</v>
      </c>
      <c r="H433" s="3" t="s">
        <v>17</v>
      </c>
      <c r="I433" s="3" t="s">
        <v>17</v>
      </c>
      <c r="J433" s="3" t="s">
        <v>17</v>
      </c>
      <c r="K433" s="3" t="s">
        <v>17</v>
      </c>
      <c r="L433" s="3" t="s">
        <v>17</v>
      </c>
      <c r="M433" s="3" t="s">
        <v>17</v>
      </c>
      <c r="N433" s="3" t="s">
        <v>17</v>
      </c>
      <c r="O433" s="3" t="s">
        <v>17</v>
      </c>
      <c r="P433" s="3" t="s">
        <v>17</v>
      </c>
      <c r="Q433" s="3" t="s">
        <v>17</v>
      </c>
      <c r="R433" s="3" t="s">
        <v>17</v>
      </c>
      <c r="S433" s="3" t="s">
        <v>17</v>
      </c>
      <c r="T433" s="4">
        <v>831707593</v>
      </c>
      <c r="U433" s="4">
        <v>50000000</v>
      </c>
      <c r="V433" s="4">
        <v>-2124242.9300000002</v>
      </c>
      <c r="W433" s="4">
        <v>3658698821.1300001</v>
      </c>
      <c r="X433" s="4">
        <v>4538282171.1999998</v>
      </c>
      <c r="Y433" s="4">
        <v>0</v>
      </c>
      <c r="Z433" s="4">
        <v>0</v>
      </c>
      <c r="AA433" s="4">
        <v>3818794709.7199998</v>
      </c>
      <c r="AB433" s="4">
        <v>0</v>
      </c>
      <c r="AC433" s="4">
        <v>3818794709.7199998</v>
      </c>
      <c r="AD433" s="4">
        <v>-17340606.16</v>
      </c>
      <c r="AE433" s="4">
        <v>3818794709.7199998</v>
      </c>
      <c r="AF433" s="4">
        <v>3836135315.8800001</v>
      </c>
      <c r="AG433" s="4">
        <v>719487461.48000002</v>
      </c>
    </row>
    <row r="435" spans="1:33" x14ac:dyDescent="0.2">
      <c r="AC435" s="20">
        <f>SUBTOTAL(9,AC2:AC434)</f>
        <v>7869809.3600000003</v>
      </c>
    </row>
    <row r="437" spans="1:33" x14ac:dyDescent="0.2">
      <c r="AB437">
        <v>7</v>
      </c>
      <c r="AC437" s="20">
        <v>3010562884.0099964</v>
      </c>
    </row>
    <row r="438" spans="1:33" x14ac:dyDescent="0.2">
      <c r="AB438" t="s">
        <v>1126</v>
      </c>
      <c r="AC438" s="20">
        <v>180046415.13999999</v>
      </c>
    </row>
    <row r="439" spans="1:33" x14ac:dyDescent="0.2">
      <c r="AB439">
        <v>45</v>
      </c>
      <c r="AC439" s="20">
        <v>527906494.5</v>
      </c>
    </row>
    <row r="440" spans="1:33" x14ac:dyDescent="0.2">
      <c r="AB440">
        <v>47</v>
      </c>
      <c r="AC440" s="20">
        <v>7985441.04</v>
      </c>
    </row>
    <row r="441" spans="1:33" x14ac:dyDescent="0.2">
      <c r="AB441">
        <v>9</v>
      </c>
      <c r="AC441" s="20">
        <v>74428614.400000006</v>
      </c>
    </row>
    <row r="442" spans="1:33" x14ac:dyDescent="0.2">
      <c r="AB442" t="s">
        <v>1118</v>
      </c>
      <c r="AC442" s="20">
        <v>0</v>
      </c>
    </row>
    <row r="443" spans="1:33" x14ac:dyDescent="0.2">
      <c r="AB443">
        <v>6</v>
      </c>
      <c r="AC443" s="20">
        <v>9995051.2699999996</v>
      </c>
    </row>
    <row r="444" spans="1:33" x14ac:dyDescent="0.2">
      <c r="AB444" t="s">
        <v>1216</v>
      </c>
      <c r="AC444" s="20">
        <v>7869809.3600000003</v>
      </c>
    </row>
  </sheetData>
  <autoFilter ref="A1:AG433">
    <filterColumn colId="13">
      <filters>
        <filter val="AR"/>
      </filters>
    </filterColumn>
  </autoFilter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Progr Inv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useren</cp:lastModifiedBy>
  <cp:revision>1</cp:revision>
  <cp:lastPrinted>2022-04-18T19:59:34Z</cp:lastPrinted>
  <dcterms:created xsi:type="dcterms:W3CDTF">2022-02-14T23:20:05Z</dcterms:created>
  <dcterms:modified xsi:type="dcterms:W3CDTF">2022-04-18T20:02:22Z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9. Resumen prroyectos de inversion 2021 110222.XLSX</vt:lpwstr>
  </property>
</Properties>
</file>